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<sst xmlns="http://schemas.openxmlformats.org/spreadsheetml/2006/main" count="309" uniqueCount="142">
  <si>
    <t>Rider</t>
  </si>
  <si>
    <t>2012 Loyalty*</t>
  </si>
  <si>
    <t>Volunteering</t>
  </si>
  <si>
    <t>Race 1</t>
  </si>
  <si>
    <t>Race 2</t>
  </si>
  <si>
    <t>Race 3</t>
  </si>
  <si>
    <t>Race 4</t>
  </si>
  <si>
    <t>Race 5</t>
  </si>
  <si>
    <t>2012 Total</t>
  </si>
  <si>
    <t>Tim Klein</t>
  </si>
  <si>
    <t>Michael Denton</t>
  </si>
  <si>
    <t>Steve McCabe</t>
  </si>
  <si>
    <t>Bryce Penno</t>
  </si>
  <si>
    <t>Griff Knight</t>
  </si>
  <si>
    <t>Howard Clarke</t>
  </si>
  <si>
    <t>Sam Staska</t>
  </si>
  <si>
    <t>Richard Bates</t>
  </si>
  <si>
    <t>Jack Allison</t>
  </si>
  <si>
    <t>Tom Bammann</t>
  </si>
  <si>
    <t>Jason Izzard</t>
  </si>
  <si>
    <t>Seth Staska</t>
  </si>
  <si>
    <t>Nick Tilbrook</t>
  </si>
  <si>
    <t>Neil Penno</t>
  </si>
  <si>
    <t>Paul Reed</t>
  </si>
  <si>
    <t>Neville George</t>
  </si>
  <si>
    <t>Ted Wyeld</t>
  </si>
  <si>
    <t>James Irving</t>
  </si>
  <si>
    <t>Ollie Klein</t>
  </si>
  <si>
    <t>Ethan Miller</t>
  </si>
  <si>
    <t>Luke Hallam</t>
  </si>
  <si>
    <t>Errol Poole</t>
  </si>
  <si>
    <t>David Knight</t>
  </si>
  <si>
    <t>Brenton Millard</t>
  </si>
  <si>
    <t>Stephen Crisp</t>
  </si>
  <si>
    <t>Jamie Davis</t>
  </si>
  <si>
    <t>Todd Turton</t>
  </si>
  <si>
    <t>Michael Fitch</t>
  </si>
  <si>
    <t>Travis Frisby</t>
  </si>
  <si>
    <t>Benjamin Gallasch</t>
  </si>
  <si>
    <t>Daniel Ham</t>
  </si>
  <si>
    <t>Evan James</t>
  </si>
  <si>
    <t>Patrick Walsh</t>
  </si>
  <si>
    <t>Matthew Ackland</t>
  </si>
  <si>
    <t>David Wastell</t>
  </si>
  <si>
    <t>Chris Crocker</t>
  </si>
  <si>
    <t>Scott Denton</t>
  </si>
  <si>
    <t>Stewart Knubley</t>
  </si>
  <si>
    <t>Geoff Luders</t>
  </si>
  <si>
    <t>Matt Sanderson</t>
  </si>
  <si>
    <t>Nick Stokoe</t>
  </si>
  <si>
    <t>Roland Wells</t>
  </si>
  <si>
    <t>Nigel Willoughby</t>
  </si>
  <si>
    <t>Robert Allison</t>
  </si>
  <si>
    <t>Andrew John</t>
  </si>
  <si>
    <t>Alexander Wells</t>
  </si>
  <si>
    <t>Tom Goddard</t>
  </si>
  <si>
    <t>Kevin Harnett</t>
  </si>
  <si>
    <t>Mark Robinson</t>
  </si>
  <si>
    <t>Brian Scarborough</t>
  </si>
  <si>
    <t>Alister Smith</t>
  </si>
  <si>
    <t>Bryce Dolman</t>
  </si>
  <si>
    <t>Oliver Izzard</t>
  </si>
  <si>
    <t>Todd Lorenz</t>
  </si>
  <si>
    <t>Adrian Scott</t>
  </si>
  <si>
    <t>Rohan Baird</t>
  </si>
  <si>
    <t>Evelyn Denton</t>
  </si>
  <si>
    <t>Fergus Kelso</t>
  </si>
  <si>
    <t>William Worden</t>
  </si>
  <si>
    <t>John Allison</t>
  </si>
  <si>
    <t>Jason Geerts</t>
  </si>
  <si>
    <t>Trevor Turton</t>
  </si>
  <si>
    <t>Michael Goulden</t>
  </si>
  <si>
    <t>Paul Eckert</t>
  </si>
  <si>
    <t>Sorcha Flett</t>
  </si>
  <si>
    <t>Dean Gibson</t>
  </si>
  <si>
    <t>Shannon Hemmings</t>
  </si>
  <si>
    <t>Jason Morrison</t>
  </si>
  <si>
    <t>Aren O'Brian</t>
  </si>
  <si>
    <t>Matthew Todd</t>
  </si>
  <si>
    <t>Stephen Manson</t>
  </si>
  <si>
    <t>Jasper Dowdell</t>
  </si>
  <si>
    <t>Melanie Malig</t>
  </si>
  <si>
    <t>Nick Pannell</t>
  </si>
  <si>
    <t>David Edwards</t>
  </si>
  <si>
    <t>Stuart Livingstone</t>
  </si>
  <si>
    <t>Thomas Goulden</t>
  </si>
  <si>
    <t>Damian Hall</t>
  </si>
  <si>
    <t>Duncan Norris</t>
  </si>
  <si>
    <t>Brad Adams</t>
  </si>
  <si>
    <t>Marc Fox</t>
  </si>
  <si>
    <t>Steven Lee</t>
  </si>
  <si>
    <t>Erik Lock</t>
  </si>
  <si>
    <t>David Lowe</t>
  </si>
  <si>
    <t>John Paul</t>
  </si>
  <si>
    <t>Anna Puckridge</t>
  </si>
  <si>
    <t>Bria Smith</t>
  </si>
  <si>
    <t>Aurelia Strozik</t>
  </si>
  <si>
    <t>Karen Stuart</t>
  </si>
  <si>
    <t>Clyde Tucker</t>
  </si>
  <si>
    <t>Adrian Whitworth</t>
  </si>
  <si>
    <t>Elsbeth Falster</t>
  </si>
  <si>
    <t>Malcolm Robertson</t>
  </si>
  <si>
    <t>Krischan Spranz</t>
  </si>
  <si>
    <t>Ruben Spranz</t>
  </si>
  <si>
    <t>Adam Cantwell</t>
  </si>
  <si>
    <t>Dave Cox</t>
  </si>
  <si>
    <t>Matthew Hannaford</t>
  </si>
  <si>
    <t>Ben Hogarth</t>
  </si>
  <si>
    <t>Sarah Holmes</t>
  </si>
  <si>
    <t>A Grade</t>
  </si>
  <si>
    <t>Craig Felix</t>
  </si>
  <si>
    <t>Marc Campbell</t>
  </si>
  <si>
    <t>Derek Ragless</t>
  </si>
  <si>
    <t>Darren O'Grady</t>
  </si>
  <si>
    <t>B Grade</t>
  </si>
  <si>
    <t>Nicholas Rice</t>
  </si>
  <si>
    <t>Jaclyn Schapel</t>
  </si>
  <si>
    <t>Josh Smith</t>
  </si>
  <si>
    <t>C Grade</t>
  </si>
  <si>
    <t>Tom Freeman</t>
  </si>
  <si>
    <t>Nick Noske</t>
  </si>
  <si>
    <t>James Clarke</t>
  </si>
  <si>
    <t>Craig Hutchins</t>
  </si>
  <si>
    <t>Matthew Summers</t>
  </si>
  <si>
    <t>Dylan Gerschwitz</t>
  </si>
  <si>
    <t>Brendan Scarborough</t>
  </si>
  <si>
    <t>Ben Plush</t>
  </si>
  <si>
    <t>Adrian Gasparini</t>
  </si>
  <si>
    <t>James Webb</t>
  </si>
  <si>
    <t>Tielman De Velliers</t>
  </si>
  <si>
    <t>D Grade</t>
  </si>
  <si>
    <t>Dave Allsop</t>
  </si>
  <si>
    <t>Ian Appleby</t>
  </si>
  <si>
    <t>David Dyer</t>
  </si>
  <si>
    <t>Tasman Johnston</t>
  </si>
  <si>
    <t>E Grade</t>
  </si>
  <si>
    <t>Dan Bowling</t>
  </si>
  <si>
    <t>F Grade</t>
  </si>
  <si>
    <t>Trev Turtor</t>
  </si>
  <si>
    <t>Junior A</t>
  </si>
  <si>
    <t>Junior B</t>
  </si>
  <si>
    <t>Henry Lock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</si>
</sst>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h:mm:ss.0;@"/>
  </numFmts>
  <fonts count="4">
    <font>
      <sz val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2" fillId="2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3" borderId="0" xfId="0" applyFont="1" applyFill="1" applyAlignment="1">
      <alignment horizontal="left" wrapText="1"/>
    </xf>
    <xf numFmtId="0" fontId="0" fillId="3" borderId="0" xfId="0" applyFont="1" applyFill="1" applyAlignment="1">
      <alignment wrapText="1"/>
    </xf>
    <xf numFmtId="0" fontId="2" fillId="3" borderId="0" xfId="0" applyFont="1" applyFill="1" applyAlignment="1">
      <alignment horizontal="center" wrapText="1"/>
    </xf>
    <xf numFmtId="0" fontId="0" fillId="0" borderId="0" xfId="0" applyFont="1" applyAlignment="1">
      <alignment horizontal="left"/>
    </xf>
    <xf numFmtId="16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A1">
      <selection activeCell="K10" sqref="K10"/>
    </sheetView>
  </sheetViews>
  <sheetFormatPr defaultColWidth="9.140625" defaultRowHeight="13.5" customHeight="1"/>
  <cols>
    <col min="1" max="1" width="12.7109375" style="0" customWidth="1"/>
    <col min="2" max="2" width="20.8515625" style="1" customWidth="1"/>
    <col min="3" max="3" width="11.140625" style="0" customWidth="1"/>
    <col min="5" max="9" width="11.140625" style="0" customWidth="1"/>
    <col min="10" max="10" width="11.140625" style="1" customWidth="1"/>
    <col min="11" max="16384" width="11.140625" style="0" customWidth="1"/>
  </cols>
  <sheetData>
    <row r="1" spans="1:10" ht="12.75" customHeight="1">
      <c r="A1" s="2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</row>
    <row r="2" spans="1:10" ht="12.75" customHeight="1">
      <c r="A2" s="2" t="str">
        <f aca="true" t="shared" si="0" ref="A2:A33">RIGHT(B2,LEN(B2)-FIND(" ",B2))</f>
        <v>Klein</v>
      </c>
      <c r="B2" s="1" t="s">
        <v>9</v>
      </c>
      <c r="C2" s="4">
        <v>10</v>
      </c>
      <c r="D2" s="4">
        <v>9</v>
      </c>
      <c r="E2" s="4">
        <v>10</v>
      </c>
      <c r="F2" s="4">
        <v>9</v>
      </c>
      <c r="G2" s="4">
        <v>10</v>
      </c>
      <c r="H2" s="4">
        <v>10</v>
      </c>
      <c r="I2" s="4">
        <v>10</v>
      </c>
      <c r="J2" s="5">
        <f aca="true" t="shared" si="1" ref="J2:J33">SUM(C2:I2)</f>
        <v>68</v>
      </c>
    </row>
    <row r="3" spans="1:10" ht="12.75" customHeight="1">
      <c r="A3" s="2" t="str">
        <f t="shared" si="0"/>
        <v>Denton</v>
      </c>
      <c r="B3" s="1" t="s">
        <v>10</v>
      </c>
      <c r="C3" s="4">
        <v>10</v>
      </c>
      <c r="D3" s="4">
        <v>9</v>
      </c>
      <c r="E3" s="4">
        <v>10</v>
      </c>
      <c r="F3" s="4">
        <v>10</v>
      </c>
      <c r="G3" s="4">
        <v>5</v>
      </c>
      <c r="H3" s="4">
        <v>10</v>
      </c>
      <c r="I3" s="4">
        <v>10</v>
      </c>
      <c r="J3" s="5">
        <f t="shared" si="1"/>
        <v>64</v>
      </c>
    </row>
    <row r="4" spans="1:10" ht="12.75" customHeight="1">
      <c r="A4" s="2" t="str">
        <f t="shared" si="0"/>
        <v>McCabe</v>
      </c>
      <c r="B4" s="1" t="s">
        <v>11</v>
      </c>
      <c r="C4" s="4">
        <v>10</v>
      </c>
      <c r="D4" s="4">
        <v>3</v>
      </c>
      <c r="E4" s="4">
        <v>9</v>
      </c>
      <c r="F4" s="4">
        <v>9</v>
      </c>
      <c r="G4" s="4">
        <v>10</v>
      </c>
      <c r="H4" s="4">
        <v>10</v>
      </c>
      <c r="I4" s="4">
        <v>9</v>
      </c>
      <c r="J4" s="5">
        <f t="shared" si="1"/>
        <v>60</v>
      </c>
    </row>
    <row r="5" spans="1:10" ht="14.25" customHeight="1">
      <c r="A5" s="2" t="str">
        <f t="shared" si="0"/>
        <v>Penno</v>
      </c>
      <c r="B5" s="1" t="s">
        <v>12</v>
      </c>
      <c r="C5" s="4">
        <v>10</v>
      </c>
      <c r="D5" s="4">
        <v>3</v>
      </c>
      <c r="E5" s="4">
        <v>9</v>
      </c>
      <c r="F5" s="4">
        <v>8</v>
      </c>
      <c r="G5" s="4">
        <v>10</v>
      </c>
      <c r="H5" s="4">
        <v>9</v>
      </c>
      <c r="I5" s="4">
        <v>10</v>
      </c>
      <c r="J5" s="5">
        <f t="shared" si="1"/>
        <v>59</v>
      </c>
    </row>
    <row r="6" spans="1:10" ht="14.25" customHeight="1">
      <c r="A6" s="2" t="str">
        <f t="shared" si="0"/>
        <v>Knight</v>
      </c>
      <c r="B6" s="1" t="s">
        <v>13</v>
      </c>
      <c r="C6" s="4">
        <v>10</v>
      </c>
      <c r="D6" s="4">
        <v>9</v>
      </c>
      <c r="E6" s="4">
        <v>8</v>
      </c>
      <c r="F6" s="4">
        <v>8</v>
      </c>
      <c r="G6" s="4">
        <v>8</v>
      </c>
      <c r="H6" s="4">
        <v>7</v>
      </c>
      <c r="I6" s="4">
        <v>5</v>
      </c>
      <c r="J6" s="5">
        <f t="shared" si="1"/>
        <v>55</v>
      </c>
    </row>
    <row r="7" spans="1:10" ht="14.25" customHeight="1">
      <c r="A7" s="2" t="str">
        <f t="shared" si="0"/>
        <v>Clarke</v>
      </c>
      <c r="B7" s="1" t="s">
        <v>14</v>
      </c>
      <c r="C7" s="4">
        <v>10</v>
      </c>
      <c r="D7" s="4">
        <v>3</v>
      </c>
      <c r="E7" s="4">
        <v>10</v>
      </c>
      <c r="F7" s="4">
        <v>5</v>
      </c>
      <c r="G7" s="4">
        <v>10</v>
      </c>
      <c r="H7" s="4">
        <v>8</v>
      </c>
      <c r="I7" s="4">
        <v>5</v>
      </c>
      <c r="J7" s="5">
        <f t="shared" si="1"/>
        <v>51</v>
      </c>
    </row>
    <row r="8" spans="1:10" ht="14.25" customHeight="1">
      <c r="A8" s="2" t="str">
        <f t="shared" si="0"/>
        <v>Staska</v>
      </c>
      <c r="B8" s="1" t="s">
        <v>15</v>
      </c>
      <c r="C8" s="4">
        <v>10</v>
      </c>
      <c r="D8" s="4">
        <v>3</v>
      </c>
      <c r="E8" s="4"/>
      <c r="F8" s="4">
        <v>9</v>
      </c>
      <c r="G8" s="4">
        <v>10</v>
      </c>
      <c r="H8" s="4">
        <v>9</v>
      </c>
      <c r="I8" s="4">
        <v>9</v>
      </c>
      <c r="J8" s="5">
        <f t="shared" si="1"/>
        <v>50</v>
      </c>
    </row>
    <row r="9" spans="1:10" ht="14.25" customHeight="1">
      <c r="A9" s="2" t="str">
        <f t="shared" si="0"/>
        <v>Bates</v>
      </c>
      <c r="B9" s="1" t="s">
        <v>16</v>
      </c>
      <c r="C9" s="4">
        <v>10</v>
      </c>
      <c r="D9" s="4">
        <v>3</v>
      </c>
      <c r="E9" s="4">
        <v>9</v>
      </c>
      <c r="F9" s="4">
        <v>10</v>
      </c>
      <c r="G9" s="4">
        <v>5</v>
      </c>
      <c r="H9" s="4">
        <v>7</v>
      </c>
      <c r="I9" s="4">
        <v>5</v>
      </c>
      <c r="J9" s="5">
        <f t="shared" si="1"/>
        <v>49</v>
      </c>
    </row>
    <row r="10" spans="1:10" ht="14.25" customHeight="1">
      <c r="A10" s="2" t="str">
        <f t="shared" si="0"/>
        <v>Allison</v>
      </c>
      <c r="B10" s="1" t="s">
        <v>17</v>
      </c>
      <c r="C10" s="4">
        <v>10</v>
      </c>
      <c r="D10" s="4"/>
      <c r="E10" s="4">
        <v>7</v>
      </c>
      <c r="F10" s="4">
        <v>9</v>
      </c>
      <c r="G10" s="4">
        <v>10</v>
      </c>
      <c r="H10" s="4">
        <v>5</v>
      </c>
      <c r="I10" s="4">
        <v>6</v>
      </c>
      <c r="J10" s="5">
        <f t="shared" si="1"/>
        <v>47</v>
      </c>
    </row>
    <row r="11" spans="1:10" ht="14.25" customHeight="1">
      <c r="A11" s="2" t="str">
        <f t="shared" si="0"/>
        <v>Bammann</v>
      </c>
      <c r="B11" s="1" t="s">
        <v>18</v>
      </c>
      <c r="C11" s="4">
        <v>10</v>
      </c>
      <c r="D11" s="4">
        <v>3</v>
      </c>
      <c r="E11" s="4">
        <v>8</v>
      </c>
      <c r="F11" s="4">
        <v>7</v>
      </c>
      <c r="G11" s="4">
        <v>7</v>
      </c>
      <c r="H11" s="4">
        <v>5</v>
      </c>
      <c r="I11" s="4">
        <v>7</v>
      </c>
      <c r="J11" s="5">
        <f t="shared" si="1"/>
        <v>47</v>
      </c>
    </row>
    <row r="12" spans="1:10" ht="14.25" customHeight="1">
      <c r="A12" s="2" t="str">
        <f t="shared" si="0"/>
        <v>Izzard</v>
      </c>
      <c r="B12" s="1" t="s">
        <v>19</v>
      </c>
      <c r="C12" s="4">
        <v>10</v>
      </c>
      <c r="D12" s="4">
        <v>3</v>
      </c>
      <c r="E12" s="4">
        <v>8</v>
      </c>
      <c r="F12" s="4"/>
      <c r="G12" s="4">
        <v>7</v>
      </c>
      <c r="H12" s="4">
        <v>9</v>
      </c>
      <c r="I12" s="4">
        <v>8</v>
      </c>
      <c r="J12" s="5">
        <f t="shared" si="1"/>
        <v>45</v>
      </c>
    </row>
    <row r="13" spans="1:10" ht="14.25" customHeight="1">
      <c r="A13" s="2" t="str">
        <f t="shared" si="0"/>
        <v>Staska</v>
      </c>
      <c r="B13" s="1" t="s">
        <v>20</v>
      </c>
      <c r="C13" s="4">
        <v>10</v>
      </c>
      <c r="D13" s="4">
        <v>3</v>
      </c>
      <c r="E13" s="4"/>
      <c r="F13" s="4">
        <v>7</v>
      </c>
      <c r="G13" s="4">
        <v>9</v>
      </c>
      <c r="H13" s="4">
        <v>8</v>
      </c>
      <c r="I13" s="4">
        <v>7</v>
      </c>
      <c r="J13" s="5">
        <f t="shared" si="1"/>
        <v>44</v>
      </c>
    </row>
    <row r="14" spans="1:10" ht="14.25" customHeight="1">
      <c r="A14" s="2" t="str">
        <f t="shared" si="0"/>
        <v>Tilbrook</v>
      </c>
      <c r="B14" s="1" t="s">
        <v>21</v>
      </c>
      <c r="C14" s="4">
        <v>10</v>
      </c>
      <c r="D14" s="4"/>
      <c r="E14" s="4">
        <v>5</v>
      </c>
      <c r="F14" s="4">
        <v>5</v>
      </c>
      <c r="G14" s="4">
        <v>9</v>
      </c>
      <c r="H14" s="4">
        <v>5</v>
      </c>
      <c r="I14" s="4">
        <v>10</v>
      </c>
      <c r="J14" s="5">
        <f t="shared" si="1"/>
        <v>44</v>
      </c>
    </row>
    <row r="15" spans="1:10" ht="14.25" customHeight="1">
      <c r="A15" s="2" t="str">
        <f t="shared" si="0"/>
        <v>Penno</v>
      </c>
      <c r="B15" s="1" t="s">
        <v>22</v>
      </c>
      <c r="C15" s="4">
        <v>10</v>
      </c>
      <c r="D15" s="4">
        <v>3</v>
      </c>
      <c r="E15" s="4">
        <v>5</v>
      </c>
      <c r="F15" s="4">
        <v>5</v>
      </c>
      <c r="G15" s="4">
        <v>6</v>
      </c>
      <c r="H15" s="4">
        <v>7</v>
      </c>
      <c r="I15" s="4">
        <v>7</v>
      </c>
      <c r="J15" s="5">
        <f t="shared" si="1"/>
        <v>43</v>
      </c>
    </row>
    <row r="16" spans="1:10" ht="14.25" customHeight="1">
      <c r="A16" s="2" t="str">
        <f t="shared" si="0"/>
        <v>Reed</v>
      </c>
      <c r="B16" s="1" t="s">
        <v>23</v>
      </c>
      <c r="C16" s="4">
        <v>10</v>
      </c>
      <c r="D16" s="4">
        <v>3</v>
      </c>
      <c r="E16" s="4">
        <v>6</v>
      </c>
      <c r="F16" s="4">
        <v>5</v>
      </c>
      <c r="G16" s="4">
        <v>5</v>
      </c>
      <c r="H16" s="4">
        <v>6</v>
      </c>
      <c r="I16" s="4">
        <v>8</v>
      </c>
      <c r="J16" s="5">
        <f t="shared" si="1"/>
        <v>43</v>
      </c>
    </row>
    <row r="17" spans="1:10" ht="14.25" customHeight="1">
      <c r="A17" s="2" t="str">
        <f t="shared" si="0"/>
        <v>George</v>
      </c>
      <c r="B17" s="1" t="s">
        <v>24</v>
      </c>
      <c r="C17" s="4">
        <v>10</v>
      </c>
      <c r="D17" s="4">
        <v>12</v>
      </c>
      <c r="E17" s="4">
        <v>6</v>
      </c>
      <c r="F17" s="4">
        <v>6</v>
      </c>
      <c r="G17" s="4">
        <v>8</v>
      </c>
      <c r="H17" s="4"/>
      <c r="I17" s="4"/>
      <c r="J17" s="5">
        <f t="shared" si="1"/>
        <v>42</v>
      </c>
    </row>
    <row r="18" spans="1:10" ht="14.25" customHeight="1">
      <c r="A18" s="2" t="str">
        <f t="shared" si="0"/>
        <v>Wyeld</v>
      </c>
      <c r="B18" s="1" t="s">
        <v>25</v>
      </c>
      <c r="C18" s="4">
        <v>10</v>
      </c>
      <c r="D18" s="4"/>
      <c r="E18" s="4"/>
      <c r="F18" s="4">
        <v>6</v>
      </c>
      <c r="G18" s="4">
        <v>8</v>
      </c>
      <c r="H18" s="4">
        <v>9</v>
      </c>
      <c r="I18" s="4">
        <v>9</v>
      </c>
      <c r="J18" s="5">
        <f t="shared" si="1"/>
        <v>42</v>
      </c>
    </row>
    <row r="19" spans="1:10" ht="14.25" customHeight="1">
      <c r="A19" s="2" t="str">
        <f t="shared" si="0"/>
        <v>Irving</v>
      </c>
      <c r="B19" s="1" t="s">
        <v>26</v>
      </c>
      <c r="C19" s="4">
        <v>10</v>
      </c>
      <c r="D19" s="4"/>
      <c r="E19" s="4">
        <v>9</v>
      </c>
      <c r="F19" s="4">
        <v>10</v>
      </c>
      <c r="G19" s="4">
        <v>5</v>
      </c>
      <c r="H19" s="4"/>
      <c r="I19" s="4">
        <v>7</v>
      </c>
      <c r="J19" s="5">
        <f t="shared" si="1"/>
        <v>41</v>
      </c>
    </row>
    <row r="20" spans="1:10" ht="14.25" customHeight="1">
      <c r="A20" s="2" t="str">
        <f t="shared" si="0"/>
        <v>Klein</v>
      </c>
      <c r="B20" s="1" t="s">
        <v>27</v>
      </c>
      <c r="C20" s="4">
        <v>10</v>
      </c>
      <c r="D20" s="4"/>
      <c r="E20" s="4">
        <v>5</v>
      </c>
      <c r="F20" s="4">
        <v>6</v>
      </c>
      <c r="G20" s="4">
        <v>5</v>
      </c>
      <c r="H20" s="4">
        <v>6</v>
      </c>
      <c r="I20" s="4">
        <v>9</v>
      </c>
      <c r="J20" s="5">
        <f t="shared" si="1"/>
        <v>41</v>
      </c>
    </row>
    <row r="21" spans="1:10" ht="14.25" customHeight="1">
      <c r="A21" s="2" t="str">
        <f t="shared" si="0"/>
        <v>Miller</v>
      </c>
      <c r="B21" s="1" t="s">
        <v>28</v>
      </c>
      <c r="C21" s="4">
        <v>10</v>
      </c>
      <c r="D21" s="4"/>
      <c r="E21" s="4">
        <v>5</v>
      </c>
      <c r="F21" s="4">
        <v>6</v>
      </c>
      <c r="G21" s="4">
        <v>6</v>
      </c>
      <c r="H21" s="4">
        <v>6</v>
      </c>
      <c r="I21" s="4">
        <v>8</v>
      </c>
      <c r="J21" s="5">
        <f t="shared" si="1"/>
        <v>41</v>
      </c>
    </row>
    <row r="22" spans="1:10" ht="14.25" customHeight="1">
      <c r="A22" s="2" t="str">
        <f t="shared" si="0"/>
        <v>Hallam</v>
      </c>
      <c r="B22" s="1" t="s">
        <v>29</v>
      </c>
      <c r="C22" s="4">
        <v>10</v>
      </c>
      <c r="D22" s="4">
        <v>6</v>
      </c>
      <c r="E22" s="4">
        <v>0</v>
      </c>
      <c r="F22" s="4">
        <v>6</v>
      </c>
      <c r="G22" s="4"/>
      <c r="H22" s="4">
        <v>9</v>
      </c>
      <c r="I22" s="4">
        <v>9</v>
      </c>
      <c r="J22" s="5">
        <f t="shared" si="1"/>
        <v>40</v>
      </c>
    </row>
    <row r="23" spans="1:10" ht="14.25" customHeight="1">
      <c r="A23" s="2" t="str">
        <f t="shared" si="0"/>
        <v>Poole</v>
      </c>
      <c r="B23" s="1" t="s">
        <v>30</v>
      </c>
      <c r="C23" s="4">
        <v>10</v>
      </c>
      <c r="D23" s="4"/>
      <c r="E23" s="4">
        <v>0</v>
      </c>
      <c r="F23" s="4">
        <v>5</v>
      </c>
      <c r="G23" s="4">
        <v>10</v>
      </c>
      <c r="H23" s="4">
        <v>7</v>
      </c>
      <c r="I23" s="4">
        <v>8</v>
      </c>
      <c r="J23" s="5">
        <f t="shared" si="1"/>
        <v>40</v>
      </c>
    </row>
    <row r="24" spans="1:10" ht="14.25" customHeight="1">
      <c r="A24" s="2" t="str">
        <f t="shared" si="0"/>
        <v>Knight</v>
      </c>
      <c r="B24" s="6" t="s">
        <v>31</v>
      </c>
      <c r="C24" s="4">
        <v>10</v>
      </c>
      <c r="D24" s="4">
        <v>9</v>
      </c>
      <c r="E24" s="4"/>
      <c r="F24" s="4"/>
      <c r="G24" s="4">
        <v>6</v>
      </c>
      <c r="H24" s="4">
        <v>7</v>
      </c>
      <c r="I24" s="4">
        <v>7</v>
      </c>
      <c r="J24" s="5">
        <f t="shared" si="1"/>
        <v>39</v>
      </c>
    </row>
    <row r="25" spans="1:10" ht="14.25" customHeight="1">
      <c r="A25" s="2" t="str">
        <f t="shared" si="0"/>
        <v>Millard</v>
      </c>
      <c r="B25" s="1" t="s">
        <v>32</v>
      </c>
      <c r="C25" s="4">
        <v>10</v>
      </c>
      <c r="D25" s="4"/>
      <c r="E25" s="4">
        <v>5</v>
      </c>
      <c r="F25" s="4">
        <v>5</v>
      </c>
      <c r="G25" s="4">
        <v>9</v>
      </c>
      <c r="H25" s="4">
        <v>5</v>
      </c>
      <c r="I25" s="4">
        <v>5</v>
      </c>
      <c r="J25" s="5">
        <f t="shared" si="1"/>
        <v>39</v>
      </c>
    </row>
    <row r="26" spans="1:10" ht="14.25" customHeight="1">
      <c r="A26" s="2" t="str">
        <f t="shared" si="0"/>
        <v>Crisp</v>
      </c>
      <c r="B26" s="1" t="s">
        <v>33</v>
      </c>
      <c r="C26" s="4">
        <v>10</v>
      </c>
      <c r="D26" s="4"/>
      <c r="E26" s="4">
        <v>0</v>
      </c>
      <c r="F26" s="4">
        <v>5</v>
      </c>
      <c r="G26" s="4">
        <v>5</v>
      </c>
      <c r="H26" s="4">
        <v>8</v>
      </c>
      <c r="I26" s="4">
        <v>10</v>
      </c>
      <c r="J26" s="5">
        <f t="shared" si="1"/>
        <v>38</v>
      </c>
    </row>
    <row r="27" spans="1:10" ht="14.25" customHeight="1">
      <c r="A27" s="2" t="str">
        <f t="shared" si="0"/>
        <v>Davis</v>
      </c>
      <c r="B27" s="1" t="s">
        <v>34</v>
      </c>
      <c r="C27" s="4">
        <v>10</v>
      </c>
      <c r="D27" s="4"/>
      <c r="E27" s="4">
        <v>8</v>
      </c>
      <c r="F27" s="4">
        <v>5</v>
      </c>
      <c r="G27" s="4">
        <v>5</v>
      </c>
      <c r="H27" s="4">
        <v>5</v>
      </c>
      <c r="I27" s="4">
        <v>5</v>
      </c>
      <c r="J27" s="5">
        <f t="shared" si="1"/>
        <v>38</v>
      </c>
    </row>
    <row r="28" spans="1:10" ht="14.25" customHeight="1">
      <c r="A28" s="2" t="str">
        <f t="shared" si="0"/>
        <v>Turton</v>
      </c>
      <c r="B28" s="1" t="s">
        <v>35</v>
      </c>
      <c r="C28" s="4"/>
      <c r="D28" s="4"/>
      <c r="E28" s="4">
        <v>8</v>
      </c>
      <c r="F28" s="4">
        <v>9</v>
      </c>
      <c r="G28" s="4">
        <v>9</v>
      </c>
      <c r="H28" s="4">
        <v>5</v>
      </c>
      <c r="I28" s="4">
        <v>7</v>
      </c>
      <c r="J28" s="5">
        <f t="shared" si="1"/>
        <v>38</v>
      </c>
    </row>
    <row r="29" spans="1:10" ht="14.25" customHeight="1">
      <c r="A29" s="2" t="str">
        <f t="shared" si="0"/>
        <v>Fitch</v>
      </c>
      <c r="B29" s="1" t="s">
        <v>36</v>
      </c>
      <c r="C29" s="4"/>
      <c r="D29" s="4"/>
      <c r="E29" s="4">
        <v>9</v>
      </c>
      <c r="F29" s="4">
        <v>10</v>
      </c>
      <c r="G29" s="4">
        <v>9</v>
      </c>
      <c r="H29" s="4">
        <v>9</v>
      </c>
      <c r="I29" s="4"/>
      <c r="J29" s="5">
        <f t="shared" si="1"/>
        <v>37</v>
      </c>
    </row>
    <row r="30" spans="1:10" ht="14.25" customHeight="1">
      <c r="A30" s="2" t="str">
        <f t="shared" si="0"/>
        <v>Frisby</v>
      </c>
      <c r="B30" s="1" t="s">
        <v>37</v>
      </c>
      <c r="C30" s="4"/>
      <c r="D30" s="4"/>
      <c r="E30" s="4">
        <v>10</v>
      </c>
      <c r="F30" s="4">
        <v>9</v>
      </c>
      <c r="G30" s="4"/>
      <c r="H30" s="4">
        <v>10</v>
      </c>
      <c r="I30" s="4">
        <v>8</v>
      </c>
      <c r="J30" s="5">
        <f t="shared" si="1"/>
        <v>37</v>
      </c>
    </row>
    <row r="31" spans="1:10" ht="14.25" customHeight="1">
      <c r="A31" s="2" t="str">
        <f t="shared" si="0"/>
        <v>Gallasch</v>
      </c>
      <c r="B31" s="1" t="s">
        <v>38</v>
      </c>
      <c r="C31" s="4">
        <v>10</v>
      </c>
      <c r="D31" s="4"/>
      <c r="E31" s="4">
        <v>7</v>
      </c>
      <c r="F31" s="4">
        <v>7</v>
      </c>
      <c r="G31" s="4">
        <v>7</v>
      </c>
      <c r="H31" s="4">
        <v>6</v>
      </c>
      <c r="I31" s="4"/>
      <c r="J31" s="5">
        <f t="shared" si="1"/>
        <v>37</v>
      </c>
    </row>
    <row r="32" spans="1:10" ht="14.25" customHeight="1">
      <c r="A32" s="2" t="str">
        <f t="shared" si="0"/>
        <v>Ham</v>
      </c>
      <c r="B32" s="1" t="s">
        <v>39</v>
      </c>
      <c r="C32" s="4">
        <v>10</v>
      </c>
      <c r="D32" s="4"/>
      <c r="E32" s="4">
        <v>5</v>
      </c>
      <c r="F32" s="4">
        <v>5</v>
      </c>
      <c r="G32" s="4">
        <v>5</v>
      </c>
      <c r="H32" s="4">
        <v>5</v>
      </c>
      <c r="I32" s="4">
        <v>7</v>
      </c>
      <c r="J32" s="5">
        <f t="shared" si="1"/>
        <v>37</v>
      </c>
    </row>
    <row r="33" spans="1:10" ht="14.25" customHeight="1">
      <c r="A33" s="2" t="str">
        <f t="shared" si="0"/>
        <v>James</v>
      </c>
      <c r="B33" s="1" t="s">
        <v>40</v>
      </c>
      <c r="C33" s="4">
        <v>10</v>
      </c>
      <c r="D33" s="4">
        <v>6</v>
      </c>
      <c r="E33" s="4">
        <v>6</v>
      </c>
      <c r="F33" s="4">
        <v>5</v>
      </c>
      <c r="G33" s="4">
        <v>5</v>
      </c>
      <c r="H33" s="4">
        <v>5</v>
      </c>
      <c r="I33" s="4"/>
      <c r="J33" s="5">
        <f t="shared" si="1"/>
        <v>37</v>
      </c>
    </row>
    <row r="34" spans="1:10" ht="14.25" customHeight="1">
      <c r="A34" s="2" t="str">
        <f aca="true" t="shared" si="2" ref="A34:A65">RIGHT(B34,LEN(B34)-FIND(" ",B34))</f>
        <v>Walsh</v>
      </c>
      <c r="B34" s="1" t="s">
        <v>41</v>
      </c>
      <c r="C34" s="4">
        <v>10</v>
      </c>
      <c r="D34" s="4"/>
      <c r="E34" s="4">
        <v>5</v>
      </c>
      <c r="F34" s="4">
        <v>7</v>
      </c>
      <c r="G34" s="4">
        <v>5</v>
      </c>
      <c r="H34" s="4"/>
      <c r="I34" s="4">
        <v>10</v>
      </c>
      <c r="J34" s="5">
        <f aca="true" t="shared" si="3" ref="J34:J65">SUM(C34:I34)</f>
        <v>37</v>
      </c>
    </row>
    <row r="35" spans="1:10" ht="14.25" customHeight="1">
      <c r="A35" s="2" t="str">
        <f t="shared" si="2"/>
        <v>Ackland</v>
      </c>
      <c r="B35" s="1" t="s">
        <v>42</v>
      </c>
      <c r="C35" s="4">
        <v>10</v>
      </c>
      <c r="D35" s="4"/>
      <c r="E35" s="4">
        <v>10</v>
      </c>
      <c r="F35" s="4">
        <v>5</v>
      </c>
      <c r="G35" s="4">
        <v>5</v>
      </c>
      <c r="H35" s="4">
        <v>5</v>
      </c>
      <c r="I35" s="4"/>
      <c r="J35" s="5">
        <f t="shared" si="3"/>
        <v>35</v>
      </c>
    </row>
    <row r="36" spans="1:10" ht="14.25" customHeight="1">
      <c r="A36" s="2" t="str">
        <f t="shared" si="2"/>
        <v>Wastell</v>
      </c>
      <c r="B36" s="1" t="s">
        <v>43</v>
      </c>
      <c r="C36" s="4">
        <v>10</v>
      </c>
      <c r="D36" s="4"/>
      <c r="E36" s="4">
        <v>5</v>
      </c>
      <c r="F36" s="4">
        <v>5</v>
      </c>
      <c r="G36" s="4">
        <v>5</v>
      </c>
      <c r="H36" s="4">
        <v>5</v>
      </c>
      <c r="I36" s="4">
        <v>5</v>
      </c>
      <c r="J36" s="5">
        <f t="shared" si="3"/>
        <v>35</v>
      </c>
    </row>
    <row r="37" spans="1:10" ht="14.25" customHeight="1">
      <c r="A37" s="2" t="str">
        <f t="shared" si="2"/>
        <v>Crocker</v>
      </c>
      <c r="B37" s="1" t="s">
        <v>44</v>
      </c>
      <c r="C37" s="4">
        <v>10</v>
      </c>
      <c r="D37" s="4"/>
      <c r="E37" s="4">
        <v>9</v>
      </c>
      <c r="F37" s="4">
        <v>5</v>
      </c>
      <c r="G37" s="4">
        <v>5</v>
      </c>
      <c r="H37" s="4">
        <v>5</v>
      </c>
      <c r="I37" s="4"/>
      <c r="J37" s="5">
        <f t="shared" si="3"/>
        <v>34</v>
      </c>
    </row>
    <row r="38" spans="1:10" ht="14.25" customHeight="1">
      <c r="A38" s="2" t="str">
        <f t="shared" si="2"/>
        <v>Denton</v>
      </c>
      <c r="B38" s="1" t="s">
        <v>45</v>
      </c>
      <c r="C38" s="4">
        <v>10</v>
      </c>
      <c r="D38" s="4">
        <v>9</v>
      </c>
      <c r="E38" s="4">
        <v>5</v>
      </c>
      <c r="F38" s="4">
        <v>0</v>
      </c>
      <c r="G38" s="4"/>
      <c r="H38" s="4">
        <v>5</v>
      </c>
      <c r="I38" s="4">
        <v>5</v>
      </c>
      <c r="J38" s="5">
        <f t="shared" si="3"/>
        <v>34</v>
      </c>
    </row>
    <row r="39" spans="1:10" ht="14.25" customHeight="1">
      <c r="A39" s="2" t="str">
        <f t="shared" si="2"/>
        <v>Knubley</v>
      </c>
      <c r="B39" s="1" t="s">
        <v>46</v>
      </c>
      <c r="C39" s="4">
        <v>10</v>
      </c>
      <c r="D39" s="4"/>
      <c r="E39" s="4">
        <v>5</v>
      </c>
      <c r="F39" s="4">
        <v>5</v>
      </c>
      <c r="G39" s="4"/>
      <c r="H39" s="4">
        <v>5</v>
      </c>
      <c r="I39" s="4">
        <v>8</v>
      </c>
      <c r="J39" s="5">
        <f t="shared" si="3"/>
        <v>33</v>
      </c>
    </row>
    <row r="40" spans="1:10" ht="14.25" customHeight="1">
      <c r="A40" s="2" t="str">
        <f t="shared" si="2"/>
        <v>Luders</v>
      </c>
      <c r="B40" s="1" t="s">
        <v>47</v>
      </c>
      <c r="C40" s="4">
        <v>10</v>
      </c>
      <c r="D40" s="4">
        <v>9</v>
      </c>
      <c r="E40" s="4">
        <v>0</v>
      </c>
      <c r="F40" s="4">
        <v>5</v>
      </c>
      <c r="G40" s="4"/>
      <c r="H40" s="4">
        <v>9</v>
      </c>
      <c r="I40" s="4"/>
      <c r="J40" s="5">
        <f t="shared" si="3"/>
        <v>33</v>
      </c>
    </row>
    <row r="41" spans="1:10" ht="14.25" customHeight="1">
      <c r="A41" s="2" t="str">
        <f t="shared" si="2"/>
        <v>Sanderson</v>
      </c>
      <c r="B41" s="1" t="s">
        <v>48</v>
      </c>
      <c r="C41" s="4"/>
      <c r="D41" s="4"/>
      <c r="E41" s="4">
        <v>5</v>
      </c>
      <c r="F41" s="4">
        <v>6</v>
      </c>
      <c r="G41" s="4">
        <v>5</v>
      </c>
      <c r="H41" s="4">
        <v>8</v>
      </c>
      <c r="I41" s="4">
        <v>9</v>
      </c>
      <c r="J41" s="5">
        <f t="shared" si="3"/>
        <v>33</v>
      </c>
    </row>
    <row r="42" spans="1:10" ht="14.25" customHeight="1">
      <c r="A42" s="2" t="str">
        <f t="shared" si="2"/>
        <v>Stokoe</v>
      </c>
      <c r="B42" s="1" t="s">
        <v>49</v>
      </c>
      <c r="C42" s="4">
        <v>10</v>
      </c>
      <c r="D42" s="4"/>
      <c r="E42" s="4">
        <v>5</v>
      </c>
      <c r="F42" s="4">
        <v>7</v>
      </c>
      <c r="G42" s="4">
        <v>5</v>
      </c>
      <c r="H42" s="4"/>
      <c r="I42" s="4">
        <v>6</v>
      </c>
      <c r="J42" s="5">
        <f t="shared" si="3"/>
        <v>33</v>
      </c>
    </row>
    <row r="43" spans="1:10" ht="14.25" customHeight="1">
      <c r="A43" s="2" t="str">
        <f t="shared" si="2"/>
        <v>Wells</v>
      </c>
      <c r="B43" s="1" t="s">
        <v>50</v>
      </c>
      <c r="C43" s="4">
        <v>10</v>
      </c>
      <c r="D43" s="4">
        <v>3</v>
      </c>
      <c r="E43" s="4">
        <v>5</v>
      </c>
      <c r="F43" s="4">
        <v>5</v>
      </c>
      <c r="G43" s="4">
        <v>5</v>
      </c>
      <c r="H43" s="4"/>
      <c r="I43" s="4">
        <v>5</v>
      </c>
      <c r="J43" s="5">
        <f t="shared" si="3"/>
        <v>33</v>
      </c>
    </row>
    <row r="44" spans="1:10" ht="14.25" customHeight="1">
      <c r="A44" s="2" t="str">
        <f t="shared" si="2"/>
        <v>Willoughby</v>
      </c>
      <c r="B44" s="1" t="s">
        <v>51</v>
      </c>
      <c r="C44" s="4">
        <v>10</v>
      </c>
      <c r="D44" s="4"/>
      <c r="E44" s="4">
        <v>5</v>
      </c>
      <c r="F44" s="4">
        <v>8</v>
      </c>
      <c r="G44" s="4"/>
      <c r="H44" s="4"/>
      <c r="I44" s="4">
        <v>10</v>
      </c>
      <c r="J44" s="5">
        <f t="shared" si="3"/>
        <v>33</v>
      </c>
    </row>
    <row r="45" spans="1:10" ht="14.25" customHeight="1">
      <c r="A45" s="2" t="str">
        <f t="shared" si="2"/>
        <v>Allison</v>
      </c>
      <c r="B45" s="1" t="s">
        <v>52</v>
      </c>
      <c r="C45" s="4">
        <v>10</v>
      </c>
      <c r="D45" s="4"/>
      <c r="E45" s="4">
        <v>5</v>
      </c>
      <c r="F45" s="4">
        <v>5</v>
      </c>
      <c r="G45" s="4">
        <v>5</v>
      </c>
      <c r="H45" s="4">
        <v>7</v>
      </c>
      <c r="I45" s="4"/>
      <c r="J45" s="5">
        <f t="shared" si="3"/>
        <v>32</v>
      </c>
    </row>
    <row r="46" spans="1:10" ht="14.25" customHeight="1">
      <c r="A46" s="2" t="str">
        <f t="shared" si="2"/>
        <v>John</v>
      </c>
      <c r="B46" s="1" t="s">
        <v>53</v>
      </c>
      <c r="C46" s="4">
        <v>10</v>
      </c>
      <c r="D46" s="4"/>
      <c r="E46" s="4">
        <v>5</v>
      </c>
      <c r="F46" s="4">
        <v>5</v>
      </c>
      <c r="G46" s="4">
        <v>5</v>
      </c>
      <c r="H46" s="4"/>
      <c r="I46" s="4">
        <v>7</v>
      </c>
      <c r="J46" s="5">
        <f t="shared" si="3"/>
        <v>32</v>
      </c>
    </row>
    <row r="47" spans="1:10" ht="14.25" customHeight="1">
      <c r="A47" s="2" t="str">
        <f t="shared" si="2"/>
        <v>Wells</v>
      </c>
      <c r="B47" s="1" t="s">
        <v>54</v>
      </c>
      <c r="C47" s="4">
        <v>10</v>
      </c>
      <c r="D47" s="4"/>
      <c r="E47" s="4">
        <v>10</v>
      </c>
      <c r="F47" s="4">
        <v>5</v>
      </c>
      <c r="G47" s="4">
        <v>7</v>
      </c>
      <c r="H47" s="4"/>
      <c r="I47" s="4"/>
      <c r="J47" s="5">
        <f t="shared" si="3"/>
        <v>32</v>
      </c>
    </row>
    <row r="48" spans="1:10" ht="14.25" customHeight="1">
      <c r="A48" s="2" t="str">
        <f t="shared" si="2"/>
        <v>Goddard</v>
      </c>
      <c r="B48" s="1" t="s">
        <v>55</v>
      </c>
      <c r="C48" s="4"/>
      <c r="D48" s="4"/>
      <c r="E48" s="4">
        <v>5</v>
      </c>
      <c r="F48" s="4">
        <v>0</v>
      </c>
      <c r="G48" s="4">
        <v>8</v>
      </c>
      <c r="H48" s="4">
        <v>8</v>
      </c>
      <c r="I48" s="4">
        <v>10</v>
      </c>
      <c r="J48" s="5">
        <f t="shared" si="3"/>
        <v>31</v>
      </c>
    </row>
    <row r="49" spans="1:10" ht="14.25" customHeight="1">
      <c r="A49" s="2" t="str">
        <f t="shared" si="2"/>
        <v>Harnett</v>
      </c>
      <c r="B49" s="1" t="s">
        <v>56</v>
      </c>
      <c r="C49" s="4">
        <v>10</v>
      </c>
      <c r="D49" s="4"/>
      <c r="E49" s="4">
        <v>5</v>
      </c>
      <c r="F49" s="4">
        <v>5</v>
      </c>
      <c r="G49" s="4">
        <v>6</v>
      </c>
      <c r="H49" s="4">
        <v>5</v>
      </c>
      <c r="I49" s="4"/>
      <c r="J49" s="5">
        <f t="shared" si="3"/>
        <v>31</v>
      </c>
    </row>
    <row r="50" spans="1:10" ht="14.25" customHeight="1">
      <c r="A50" s="2" t="str">
        <f t="shared" si="2"/>
        <v>Robinson</v>
      </c>
      <c r="B50" s="1" t="s">
        <v>57</v>
      </c>
      <c r="C50" s="4">
        <v>10</v>
      </c>
      <c r="D50" s="4"/>
      <c r="E50" s="4">
        <v>6</v>
      </c>
      <c r="F50" s="4">
        <v>5</v>
      </c>
      <c r="G50" s="4">
        <v>5</v>
      </c>
      <c r="H50" s="4">
        <v>5</v>
      </c>
      <c r="I50" s="4"/>
      <c r="J50" s="5">
        <f t="shared" si="3"/>
        <v>31</v>
      </c>
    </row>
    <row r="51" spans="1:10" ht="14.25" customHeight="1">
      <c r="A51" s="2" t="str">
        <f t="shared" si="2"/>
        <v>Scarborough</v>
      </c>
      <c r="B51" s="1" t="s">
        <v>58</v>
      </c>
      <c r="C51" s="4">
        <v>10</v>
      </c>
      <c r="D51" s="4"/>
      <c r="E51" s="4">
        <v>5</v>
      </c>
      <c r="F51" s="4">
        <v>5</v>
      </c>
      <c r="G51" s="4">
        <v>5</v>
      </c>
      <c r="H51" s="4">
        <v>6</v>
      </c>
      <c r="I51" s="4"/>
      <c r="J51" s="5">
        <f t="shared" si="3"/>
        <v>31</v>
      </c>
    </row>
    <row r="52" spans="1:10" ht="14.25" customHeight="1">
      <c r="A52" s="2" t="str">
        <f t="shared" si="2"/>
        <v>Smith</v>
      </c>
      <c r="B52" s="1" t="s">
        <v>59</v>
      </c>
      <c r="C52" s="4">
        <v>10</v>
      </c>
      <c r="D52" s="4"/>
      <c r="E52" s="4">
        <v>5</v>
      </c>
      <c r="F52" s="4">
        <v>5</v>
      </c>
      <c r="G52" s="4">
        <v>5</v>
      </c>
      <c r="H52" s="4">
        <v>5</v>
      </c>
      <c r="I52" s="4">
        <v>0.5</v>
      </c>
      <c r="J52" s="5">
        <f t="shared" si="3"/>
        <v>30.5</v>
      </c>
    </row>
    <row r="53" spans="1:10" ht="14.25" customHeight="1">
      <c r="A53" s="2" t="str">
        <f t="shared" si="2"/>
        <v>Dolman</v>
      </c>
      <c r="B53" s="1" t="s">
        <v>60</v>
      </c>
      <c r="C53" s="4">
        <v>10</v>
      </c>
      <c r="D53" s="4"/>
      <c r="E53" s="4">
        <v>5</v>
      </c>
      <c r="F53" s="4">
        <v>5</v>
      </c>
      <c r="G53" s="4">
        <v>5</v>
      </c>
      <c r="H53" s="4">
        <v>5</v>
      </c>
      <c r="I53" s="4"/>
      <c r="J53" s="5">
        <f t="shared" si="3"/>
        <v>30</v>
      </c>
    </row>
    <row r="54" spans="1:10" ht="14.25" customHeight="1">
      <c r="A54" s="2" t="str">
        <f t="shared" si="2"/>
        <v>Izzard</v>
      </c>
      <c r="B54" s="1" t="s">
        <v>61</v>
      </c>
      <c r="C54" s="4">
        <v>10</v>
      </c>
      <c r="D54" s="4"/>
      <c r="E54" s="4">
        <v>5</v>
      </c>
      <c r="F54" s="4">
        <v>0</v>
      </c>
      <c r="G54" s="4">
        <v>5</v>
      </c>
      <c r="H54" s="4">
        <v>5</v>
      </c>
      <c r="I54" s="4">
        <v>5</v>
      </c>
      <c r="J54" s="5">
        <f t="shared" si="3"/>
        <v>30</v>
      </c>
    </row>
    <row r="55" spans="1:10" ht="14.25" customHeight="1">
      <c r="A55" s="2" t="str">
        <f t="shared" si="2"/>
        <v>Lorenz</v>
      </c>
      <c r="B55" s="1" t="s">
        <v>62</v>
      </c>
      <c r="C55" s="4">
        <v>10</v>
      </c>
      <c r="D55" s="4"/>
      <c r="E55" s="4">
        <v>5</v>
      </c>
      <c r="F55" s="4">
        <v>0</v>
      </c>
      <c r="G55" s="4">
        <v>5</v>
      </c>
      <c r="H55" s="4">
        <v>5</v>
      </c>
      <c r="I55" s="4">
        <v>5</v>
      </c>
      <c r="J55" s="5">
        <f t="shared" si="3"/>
        <v>30</v>
      </c>
    </row>
    <row r="56" spans="1:10" ht="14.25" customHeight="1">
      <c r="A56" s="2" t="str">
        <f t="shared" si="2"/>
        <v>Scott</v>
      </c>
      <c r="B56" s="1" t="s">
        <v>63</v>
      </c>
      <c r="C56" s="4">
        <v>10</v>
      </c>
      <c r="D56" s="4"/>
      <c r="E56" s="4">
        <v>0</v>
      </c>
      <c r="F56" s="4">
        <v>5</v>
      </c>
      <c r="G56" s="4">
        <v>5</v>
      </c>
      <c r="H56" s="4">
        <v>5</v>
      </c>
      <c r="I56" s="4">
        <v>5</v>
      </c>
      <c r="J56" s="5">
        <f t="shared" si="3"/>
        <v>30</v>
      </c>
    </row>
    <row r="57" spans="1:10" ht="14.25" customHeight="1">
      <c r="A57" s="2" t="str">
        <f t="shared" si="2"/>
        <v>Baird</v>
      </c>
      <c r="B57" s="1" t="s">
        <v>64</v>
      </c>
      <c r="C57" s="4"/>
      <c r="D57" s="4"/>
      <c r="E57" s="4">
        <v>8</v>
      </c>
      <c r="F57" s="4">
        <v>8</v>
      </c>
      <c r="G57" s="4">
        <v>6</v>
      </c>
      <c r="H57" s="4">
        <v>7</v>
      </c>
      <c r="I57" s="4"/>
      <c r="J57" s="5">
        <f t="shared" si="3"/>
        <v>29</v>
      </c>
    </row>
    <row r="58" spans="1:10" ht="14.25" customHeight="1">
      <c r="A58" s="2" t="str">
        <f t="shared" si="2"/>
        <v>Denton</v>
      </c>
      <c r="B58" s="1" t="s">
        <v>65</v>
      </c>
      <c r="C58" s="4"/>
      <c r="D58" s="4">
        <v>9</v>
      </c>
      <c r="E58" s="4">
        <v>0</v>
      </c>
      <c r="F58" s="4">
        <v>5</v>
      </c>
      <c r="G58" s="4">
        <v>5</v>
      </c>
      <c r="H58" s="4">
        <v>5</v>
      </c>
      <c r="I58" s="4">
        <v>5</v>
      </c>
      <c r="J58" s="5">
        <f t="shared" si="3"/>
        <v>29</v>
      </c>
    </row>
    <row r="59" spans="1:10" ht="14.25" customHeight="1">
      <c r="A59" s="2" t="str">
        <f t="shared" si="2"/>
        <v>Kelso</v>
      </c>
      <c r="B59" s="1" t="s">
        <v>66</v>
      </c>
      <c r="C59" s="4">
        <v>10</v>
      </c>
      <c r="D59" s="4"/>
      <c r="E59" s="4">
        <v>9</v>
      </c>
      <c r="F59" s="4">
        <v>0</v>
      </c>
      <c r="G59" s="4"/>
      <c r="H59" s="4">
        <v>5</v>
      </c>
      <c r="I59" s="4">
        <v>5</v>
      </c>
      <c r="J59" s="5">
        <f t="shared" si="3"/>
        <v>29</v>
      </c>
    </row>
    <row r="60" spans="1:10" ht="14.25" customHeight="1">
      <c r="A60" s="2" t="str">
        <f t="shared" si="2"/>
        <v>Worden</v>
      </c>
      <c r="B60" s="1" t="s">
        <v>67</v>
      </c>
      <c r="C60" s="4"/>
      <c r="D60" s="4"/>
      <c r="E60" s="4">
        <v>6</v>
      </c>
      <c r="F60" s="4">
        <v>7</v>
      </c>
      <c r="G60" s="4">
        <v>8</v>
      </c>
      <c r="H60" s="4">
        <v>8</v>
      </c>
      <c r="I60" s="4"/>
      <c r="J60" s="5">
        <f t="shared" si="3"/>
        <v>29</v>
      </c>
    </row>
    <row r="61" spans="1:10" ht="14.25" customHeight="1">
      <c r="A61" s="2" t="str">
        <f t="shared" si="2"/>
        <v>Allison</v>
      </c>
      <c r="B61" s="6" t="s">
        <v>68</v>
      </c>
      <c r="C61" s="4">
        <v>10</v>
      </c>
      <c r="D61" s="4"/>
      <c r="E61" s="4"/>
      <c r="F61" s="4"/>
      <c r="G61" s="4">
        <v>8</v>
      </c>
      <c r="H61" s="4">
        <v>9</v>
      </c>
      <c r="I61" s="4"/>
      <c r="J61" s="5">
        <f t="shared" si="3"/>
        <v>27</v>
      </c>
    </row>
    <row r="62" spans="1:10" ht="14.25" customHeight="1">
      <c r="A62" s="2" t="str">
        <f t="shared" si="2"/>
        <v>Geerts</v>
      </c>
      <c r="B62" s="1" t="s">
        <v>69</v>
      </c>
      <c r="C62" s="4"/>
      <c r="D62" s="4"/>
      <c r="E62" s="4">
        <v>8</v>
      </c>
      <c r="F62" s="4">
        <v>9</v>
      </c>
      <c r="G62" s="4">
        <v>5</v>
      </c>
      <c r="H62" s="4"/>
      <c r="I62" s="4">
        <v>5</v>
      </c>
      <c r="J62" s="5">
        <f t="shared" si="3"/>
        <v>27</v>
      </c>
    </row>
    <row r="63" spans="1:10" ht="14.25" customHeight="1">
      <c r="A63" s="2" t="str">
        <f t="shared" si="2"/>
        <v>Turton</v>
      </c>
      <c r="B63" s="1" t="s">
        <v>70</v>
      </c>
      <c r="C63" s="4"/>
      <c r="D63" s="4"/>
      <c r="E63" s="4">
        <v>5</v>
      </c>
      <c r="F63" s="4">
        <v>5</v>
      </c>
      <c r="G63" s="4">
        <v>5</v>
      </c>
      <c r="H63" s="4">
        <v>6</v>
      </c>
      <c r="I63" s="4">
        <v>6</v>
      </c>
      <c r="J63" s="5">
        <f t="shared" si="3"/>
        <v>27</v>
      </c>
    </row>
    <row r="64" spans="1:10" ht="14.25" customHeight="1">
      <c r="A64" s="2" t="str">
        <f t="shared" si="2"/>
        <v>Goulden</v>
      </c>
      <c r="B64" s="1" t="s">
        <v>71</v>
      </c>
      <c r="C64" s="4"/>
      <c r="D64" s="4"/>
      <c r="E64" s="4">
        <v>7</v>
      </c>
      <c r="F64" s="4">
        <v>0</v>
      </c>
      <c r="G64" s="4"/>
      <c r="H64" s="4">
        <v>10</v>
      </c>
      <c r="I64" s="4">
        <v>9</v>
      </c>
      <c r="J64" s="5">
        <f t="shared" si="3"/>
        <v>26</v>
      </c>
    </row>
    <row r="65" spans="1:10" ht="14.25" customHeight="1">
      <c r="A65" s="2" t="str">
        <f t="shared" si="2"/>
        <v>Eckert</v>
      </c>
      <c r="B65" s="1" t="s">
        <v>72</v>
      </c>
      <c r="C65" s="4">
        <v>10</v>
      </c>
      <c r="D65" s="4"/>
      <c r="E65" s="4">
        <v>5</v>
      </c>
      <c r="F65" s="4">
        <v>5</v>
      </c>
      <c r="G65" s="4"/>
      <c r="H65" s="4">
        <v>5</v>
      </c>
      <c r="I65" s="4"/>
      <c r="J65" s="5">
        <f t="shared" si="3"/>
        <v>25</v>
      </c>
    </row>
    <row r="66" spans="1:10" ht="14.25" customHeight="1">
      <c r="A66" s="2" t="str">
        <f aca="true" t="shared" si="4" ref="A66:A97">RIGHT(B66,LEN(B66)-FIND(" ",B66))</f>
        <v>Flett</v>
      </c>
      <c r="B66" s="1" t="s">
        <v>73</v>
      </c>
      <c r="C66" s="4">
        <v>10</v>
      </c>
      <c r="D66" s="4"/>
      <c r="E66" s="4">
        <v>5</v>
      </c>
      <c r="F66" s="4">
        <v>0</v>
      </c>
      <c r="G66" s="4"/>
      <c r="H66" s="4">
        <v>5</v>
      </c>
      <c r="I66" s="4">
        <v>5</v>
      </c>
      <c r="J66" s="5">
        <f aca="true" t="shared" si="5" ref="J66:J97">SUM(C66:I66)</f>
        <v>25</v>
      </c>
    </row>
    <row r="67" spans="1:10" ht="14.25" customHeight="1">
      <c r="A67" s="2" t="str">
        <f t="shared" si="4"/>
        <v>Gibson</v>
      </c>
      <c r="B67" s="1" t="s">
        <v>74</v>
      </c>
      <c r="C67" s="4">
        <v>10</v>
      </c>
      <c r="D67" s="4"/>
      <c r="E67" s="4">
        <v>5</v>
      </c>
      <c r="F67" s="4">
        <v>5</v>
      </c>
      <c r="G67" s="4"/>
      <c r="H67" s="4"/>
      <c r="I67" s="4">
        <v>5</v>
      </c>
      <c r="J67" s="5">
        <f t="shared" si="5"/>
        <v>25</v>
      </c>
    </row>
    <row r="68" spans="1:10" ht="14.25" customHeight="1">
      <c r="A68" s="2" t="str">
        <f t="shared" si="4"/>
        <v>Hemmings</v>
      </c>
      <c r="B68" s="1" t="s">
        <v>75</v>
      </c>
      <c r="C68" s="4">
        <v>10</v>
      </c>
      <c r="D68" s="4"/>
      <c r="E68" s="4">
        <v>5</v>
      </c>
      <c r="F68" s="4">
        <v>5</v>
      </c>
      <c r="G68" s="4"/>
      <c r="H68" s="4">
        <v>5</v>
      </c>
      <c r="I68" s="4"/>
      <c r="J68" s="5">
        <f t="shared" si="5"/>
        <v>25</v>
      </c>
    </row>
    <row r="69" spans="1:10" ht="14.25" customHeight="1">
      <c r="A69" s="2" t="str">
        <f t="shared" si="4"/>
        <v>Morrison</v>
      </c>
      <c r="B69" s="6" t="s">
        <v>76</v>
      </c>
      <c r="C69" s="4">
        <v>10</v>
      </c>
      <c r="D69" s="4"/>
      <c r="E69" s="4"/>
      <c r="F69" s="4"/>
      <c r="G69" s="4">
        <v>5</v>
      </c>
      <c r="H69" s="4">
        <v>10</v>
      </c>
      <c r="I69" s="4"/>
      <c r="J69" s="5">
        <f t="shared" si="5"/>
        <v>25</v>
      </c>
    </row>
    <row r="70" spans="1:10" ht="14.25" customHeight="1">
      <c r="A70" s="2" t="str">
        <f t="shared" si="4"/>
        <v>O'Brian</v>
      </c>
      <c r="B70" s="1" t="s">
        <v>77</v>
      </c>
      <c r="C70" s="4">
        <v>10</v>
      </c>
      <c r="D70" s="4"/>
      <c r="E70" s="4">
        <v>5</v>
      </c>
      <c r="F70" s="4">
        <v>5</v>
      </c>
      <c r="G70" s="4">
        <v>5</v>
      </c>
      <c r="H70" s="4"/>
      <c r="I70" s="4"/>
      <c r="J70" s="5">
        <f t="shared" si="5"/>
        <v>25</v>
      </c>
    </row>
    <row r="71" spans="1:10" ht="14.25" customHeight="1">
      <c r="A71" s="2" t="str">
        <f t="shared" si="4"/>
        <v>Todd</v>
      </c>
      <c r="B71" s="1" t="s">
        <v>78</v>
      </c>
      <c r="C71" s="4">
        <v>10</v>
      </c>
      <c r="D71" s="4"/>
      <c r="E71" s="4">
        <v>5</v>
      </c>
      <c r="F71" s="4">
        <v>5</v>
      </c>
      <c r="G71" s="4">
        <v>5</v>
      </c>
      <c r="H71" s="4"/>
      <c r="I71" s="4"/>
      <c r="J71" s="5">
        <f t="shared" si="5"/>
        <v>25</v>
      </c>
    </row>
    <row r="72" spans="1:10" ht="14.25" customHeight="1">
      <c r="A72" s="2" t="str">
        <f t="shared" si="4"/>
        <v>Manson</v>
      </c>
      <c r="B72" s="1" t="s">
        <v>79</v>
      </c>
      <c r="C72" s="4"/>
      <c r="D72" s="4"/>
      <c r="E72" s="4">
        <v>0</v>
      </c>
      <c r="F72" s="4">
        <v>5</v>
      </c>
      <c r="G72" s="4">
        <v>5</v>
      </c>
      <c r="H72" s="4">
        <v>8</v>
      </c>
      <c r="I72" s="4">
        <v>6</v>
      </c>
      <c r="J72" s="5">
        <f t="shared" si="5"/>
        <v>24</v>
      </c>
    </row>
    <row r="73" spans="1:10" ht="14.25" customHeight="1">
      <c r="A73" s="2" t="str">
        <f t="shared" si="4"/>
        <v>Dowdell</v>
      </c>
      <c r="B73" s="1" t="s">
        <v>80</v>
      </c>
      <c r="C73" s="4"/>
      <c r="D73" s="4"/>
      <c r="E73" s="4">
        <v>0</v>
      </c>
      <c r="F73" s="4">
        <v>10</v>
      </c>
      <c r="G73" s="4"/>
      <c r="H73" s="4">
        <v>5</v>
      </c>
      <c r="I73" s="4">
        <v>8</v>
      </c>
      <c r="J73" s="5">
        <f t="shared" si="5"/>
        <v>23</v>
      </c>
    </row>
    <row r="74" spans="1:10" ht="14.25" customHeight="1">
      <c r="A74" s="2" t="str">
        <f t="shared" si="4"/>
        <v>Malig</v>
      </c>
      <c r="B74" s="1" t="s">
        <v>81</v>
      </c>
      <c r="C74" s="4">
        <v>10</v>
      </c>
      <c r="D74" s="4">
        <v>3</v>
      </c>
      <c r="E74" s="4">
        <v>5</v>
      </c>
      <c r="F74" s="4">
        <v>0</v>
      </c>
      <c r="G74" s="4"/>
      <c r="H74" s="4">
        <v>5</v>
      </c>
      <c r="I74" s="4"/>
      <c r="J74" s="5">
        <f t="shared" si="5"/>
        <v>23</v>
      </c>
    </row>
    <row r="75" spans="1:10" ht="14.25" customHeight="1">
      <c r="A75" s="2" t="str">
        <f t="shared" si="4"/>
        <v>Pannell</v>
      </c>
      <c r="B75" s="1" t="s">
        <v>82</v>
      </c>
      <c r="C75" s="4">
        <v>10</v>
      </c>
      <c r="D75" s="4"/>
      <c r="E75" s="4">
        <v>10</v>
      </c>
      <c r="F75" s="4">
        <v>3</v>
      </c>
      <c r="G75" s="4"/>
      <c r="H75" s="4"/>
      <c r="I75" s="4"/>
      <c r="J75" s="5">
        <f t="shared" si="5"/>
        <v>23</v>
      </c>
    </row>
    <row r="76" spans="1:10" ht="14.25" customHeight="1">
      <c r="A76" s="2" t="str">
        <f t="shared" si="4"/>
        <v>Edwards</v>
      </c>
      <c r="B76" s="1" t="s">
        <v>83</v>
      </c>
      <c r="C76" s="4"/>
      <c r="D76" s="4"/>
      <c r="E76" s="4">
        <v>9</v>
      </c>
      <c r="F76" s="4">
        <v>8</v>
      </c>
      <c r="G76" s="4">
        <v>5</v>
      </c>
      <c r="H76" s="4"/>
      <c r="I76" s="4"/>
      <c r="J76" s="5">
        <f t="shared" si="5"/>
        <v>22</v>
      </c>
    </row>
    <row r="77" spans="1:10" ht="14.25" customHeight="1">
      <c r="A77" s="2" t="str">
        <f t="shared" si="4"/>
        <v>Livingstone</v>
      </c>
      <c r="B77" s="1" t="s">
        <v>84</v>
      </c>
      <c r="C77" s="4"/>
      <c r="D77" s="4"/>
      <c r="E77" s="4">
        <v>5</v>
      </c>
      <c r="F77" s="4">
        <v>0</v>
      </c>
      <c r="G77" s="4">
        <v>5</v>
      </c>
      <c r="H77" s="4">
        <v>7</v>
      </c>
      <c r="I77" s="4">
        <v>5</v>
      </c>
      <c r="J77" s="5">
        <f t="shared" si="5"/>
        <v>22</v>
      </c>
    </row>
    <row r="78" spans="1:10" ht="14.25" customHeight="1">
      <c r="A78" s="2" t="str">
        <f t="shared" si="4"/>
        <v>Goulden</v>
      </c>
      <c r="B78" s="1" t="s">
        <v>85</v>
      </c>
      <c r="C78" s="4"/>
      <c r="D78" s="4"/>
      <c r="E78" s="4">
        <v>5</v>
      </c>
      <c r="F78" s="4">
        <v>6</v>
      </c>
      <c r="G78" s="4"/>
      <c r="H78" s="4">
        <v>10</v>
      </c>
      <c r="I78" s="4"/>
      <c r="J78" s="5">
        <f t="shared" si="5"/>
        <v>21</v>
      </c>
    </row>
    <row r="79" spans="1:10" ht="14.25" customHeight="1">
      <c r="A79" s="2" t="str">
        <f t="shared" si="4"/>
        <v>Hall</v>
      </c>
      <c r="B79" s="1" t="s">
        <v>86</v>
      </c>
      <c r="C79" s="4"/>
      <c r="D79" s="4"/>
      <c r="E79" s="4">
        <v>5</v>
      </c>
      <c r="F79" s="4">
        <v>10</v>
      </c>
      <c r="G79" s="4">
        <v>6</v>
      </c>
      <c r="H79" s="4"/>
      <c r="I79" s="4"/>
      <c r="J79" s="5">
        <f t="shared" si="5"/>
        <v>21</v>
      </c>
    </row>
    <row r="80" spans="1:10" ht="14.25" customHeight="1">
      <c r="A80" s="2" t="str">
        <f t="shared" si="4"/>
        <v>Norris</v>
      </c>
      <c r="B80" s="1" t="s">
        <v>87</v>
      </c>
      <c r="C80" s="4"/>
      <c r="D80" s="4"/>
      <c r="E80" s="4">
        <v>5</v>
      </c>
      <c r="F80" s="4">
        <v>8</v>
      </c>
      <c r="G80" s="4"/>
      <c r="H80" s="4">
        <v>8</v>
      </c>
      <c r="I80" s="4"/>
      <c r="J80" s="5">
        <f t="shared" si="5"/>
        <v>21</v>
      </c>
    </row>
    <row r="81" spans="1:10" ht="14.25" customHeight="1">
      <c r="A81" s="2" t="str">
        <f t="shared" si="4"/>
        <v>Adams</v>
      </c>
      <c r="B81" s="1" t="s">
        <v>88</v>
      </c>
      <c r="C81" s="4">
        <v>10</v>
      </c>
      <c r="D81" s="4"/>
      <c r="E81" s="4">
        <v>5</v>
      </c>
      <c r="F81" s="4">
        <v>5</v>
      </c>
      <c r="G81" s="4"/>
      <c r="H81" s="4"/>
      <c r="I81" s="4"/>
      <c r="J81" s="5">
        <f t="shared" si="5"/>
        <v>20</v>
      </c>
    </row>
    <row r="82" spans="1:10" ht="14.25" customHeight="1">
      <c r="A82" s="2" t="str">
        <f t="shared" si="4"/>
        <v>Fox</v>
      </c>
      <c r="B82" s="1" t="s">
        <v>89</v>
      </c>
      <c r="C82" s="4">
        <v>10</v>
      </c>
      <c r="D82" s="4"/>
      <c r="E82" s="4">
        <v>5</v>
      </c>
      <c r="F82" s="4">
        <v>5</v>
      </c>
      <c r="G82" s="4"/>
      <c r="H82" s="4"/>
      <c r="I82" s="4"/>
      <c r="J82" s="5">
        <f t="shared" si="5"/>
        <v>20</v>
      </c>
    </row>
    <row r="83" spans="1:10" ht="14.25" customHeight="1">
      <c r="A83" s="2" t="str">
        <f t="shared" si="4"/>
        <v>Lee</v>
      </c>
      <c r="B83" s="1" t="s">
        <v>90</v>
      </c>
      <c r="C83" s="4">
        <v>10</v>
      </c>
      <c r="D83" s="4"/>
      <c r="E83" s="4">
        <v>0</v>
      </c>
      <c r="F83" s="4">
        <v>5</v>
      </c>
      <c r="G83" s="4">
        <v>5</v>
      </c>
      <c r="H83" s="4"/>
      <c r="I83" s="4"/>
      <c r="J83" s="5">
        <f t="shared" si="5"/>
        <v>20</v>
      </c>
    </row>
    <row r="84" spans="1:10" ht="14.25" customHeight="1">
      <c r="A84" s="2" t="str">
        <f t="shared" si="4"/>
        <v>Lock</v>
      </c>
      <c r="B84" s="1" t="s">
        <v>91</v>
      </c>
      <c r="C84" s="4">
        <v>10</v>
      </c>
      <c r="D84" s="4"/>
      <c r="E84" s="4">
        <v>0</v>
      </c>
      <c r="F84" s="4">
        <v>10</v>
      </c>
      <c r="G84" s="4"/>
      <c r="H84" s="4"/>
      <c r="I84" s="4"/>
      <c r="J84" s="5">
        <f t="shared" si="5"/>
        <v>20</v>
      </c>
    </row>
    <row r="85" spans="1:10" ht="14.25" customHeight="1">
      <c r="A85" s="2" t="str">
        <f t="shared" si="4"/>
        <v>Lowe</v>
      </c>
      <c r="B85" s="1" t="s">
        <v>92</v>
      </c>
      <c r="C85" s="4">
        <v>10</v>
      </c>
      <c r="D85" s="4"/>
      <c r="E85" s="4">
        <v>5</v>
      </c>
      <c r="F85" s="4">
        <v>5</v>
      </c>
      <c r="G85" s="4"/>
      <c r="H85" s="4"/>
      <c r="I85" s="4"/>
      <c r="J85" s="5">
        <f t="shared" si="5"/>
        <v>20</v>
      </c>
    </row>
    <row r="86" spans="1:10" ht="14.25" customHeight="1">
      <c r="A86" s="2" t="str">
        <f t="shared" si="4"/>
        <v>Paul</v>
      </c>
      <c r="B86" s="1" t="s">
        <v>93</v>
      </c>
      <c r="C86" s="4">
        <v>10</v>
      </c>
      <c r="D86" s="4"/>
      <c r="E86" s="4">
        <v>0</v>
      </c>
      <c r="F86" s="4">
        <v>5</v>
      </c>
      <c r="G86" s="4"/>
      <c r="H86" s="4">
        <v>5</v>
      </c>
      <c r="I86" s="4"/>
      <c r="J86" s="5">
        <f t="shared" si="5"/>
        <v>20</v>
      </c>
    </row>
    <row r="87" spans="1:10" ht="14.25" customHeight="1">
      <c r="A87" s="2" t="str">
        <f t="shared" si="4"/>
        <v>Puckridge</v>
      </c>
      <c r="B87" s="1" t="s">
        <v>94</v>
      </c>
      <c r="C87" s="4">
        <v>10</v>
      </c>
      <c r="D87" s="4"/>
      <c r="E87" s="4">
        <v>5</v>
      </c>
      <c r="F87" s="4">
        <v>5</v>
      </c>
      <c r="G87" s="4"/>
      <c r="H87" s="4"/>
      <c r="I87" s="4"/>
      <c r="J87" s="5">
        <f t="shared" si="5"/>
        <v>20</v>
      </c>
    </row>
    <row r="88" spans="1:10" ht="14.25" customHeight="1">
      <c r="A88" s="2" t="str">
        <f t="shared" si="4"/>
        <v>Smith</v>
      </c>
      <c r="B88" s="1" t="s">
        <v>95</v>
      </c>
      <c r="C88" s="4">
        <v>10</v>
      </c>
      <c r="D88" s="4"/>
      <c r="E88" s="4">
        <v>5</v>
      </c>
      <c r="F88" s="4">
        <v>5</v>
      </c>
      <c r="G88" s="4"/>
      <c r="H88" s="4"/>
      <c r="I88" s="4"/>
      <c r="J88" s="5">
        <f t="shared" si="5"/>
        <v>20</v>
      </c>
    </row>
    <row r="89" spans="1:10" ht="14.25" customHeight="1">
      <c r="A89" s="2" t="str">
        <f t="shared" si="4"/>
        <v>Strozik</v>
      </c>
      <c r="B89" s="1" t="s">
        <v>96</v>
      </c>
      <c r="C89" s="4">
        <v>10</v>
      </c>
      <c r="D89" s="4"/>
      <c r="E89" s="4">
        <v>0</v>
      </c>
      <c r="F89" s="4">
        <v>5</v>
      </c>
      <c r="G89" s="4"/>
      <c r="H89" s="4">
        <v>5</v>
      </c>
      <c r="I89" s="4"/>
      <c r="J89" s="5">
        <f t="shared" si="5"/>
        <v>20</v>
      </c>
    </row>
    <row r="90" spans="1:10" ht="14.25" customHeight="1">
      <c r="A90" s="2" t="str">
        <f t="shared" si="4"/>
        <v>Stuart</v>
      </c>
      <c r="B90" s="1" t="s">
        <v>97</v>
      </c>
      <c r="C90" s="4">
        <v>10</v>
      </c>
      <c r="D90" s="4"/>
      <c r="E90" s="4">
        <v>5</v>
      </c>
      <c r="F90" s="4">
        <v>5</v>
      </c>
      <c r="G90" s="4"/>
      <c r="H90" s="4"/>
      <c r="I90" s="4"/>
      <c r="J90" s="5">
        <f t="shared" si="5"/>
        <v>20</v>
      </c>
    </row>
    <row r="91" spans="1:10" ht="14.25" customHeight="1">
      <c r="A91" s="2" t="str">
        <f t="shared" si="4"/>
        <v>Tucker</v>
      </c>
      <c r="B91" s="1" t="s">
        <v>98</v>
      </c>
      <c r="C91" s="4">
        <v>10</v>
      </c>
      <c r="D91" s="4"/>
      <c r="E91" s="4">
        <v>5</v>
      </c>
      <c r="F91" s="4">
        <v>0</v>
      </c>
      <c r="G91" s="4">
        <v>5</v>
      </c>
      <c r="H91" s="4"/>
      <c r="I91" s="4"/>
      <c r="J91" s="5">
        <f t="shared" si="5"/>
        <v>20</v>
      </c>
    </row>
    <row r="92" spans="1:10" ht="14.25" customHeight="1">
      <c r="A92" s="2" t="str">
        <f t="shared" si="4"/>
        <v>Whitworth</v>
      </c>
      <c r="B92" s="1" t="s">
        <v>99</v>
      </c>
      <c r="C92" s="4">
        <v>10</v>
      </c>
      <c r="D92" s="4"/>
      <c r="E92" s="4">
        <v>5</v>
      </c>
      <c r="F92" s="4">
        <v>0</v>
      </c>
      <c r="G92" s="4"/>
      <c r="H92" s="4">
        <v>5</v>
      </c>
      <c r="I92" s="4"/>
      <c r="J92" s="5">
        <f t="shared" si="5"/>
        <v>20</v>
      </c>
    </row>
    <row r="93" spans="1:10" ht="14.25" customHeight="1">
      <c r="A93" s="2" t="str">
        <f t="shared" si="4"/>
        <v>Falster</v>
      </c>
      <c r="B93" s="1" t="s">
        <v>100</v>
      </c>
      <c r="C93" s="4">
        <v>10</v>
      </c>
      <c r="D93" s="4">
        <v>3</v>
      </c>
      <c r="E93" s="4">
        <v>6</v>
      </c>
      <c r="F93" s="4">
        <v>0</v>
      </c>
      <c r="G93" s="4"/>
      <c r="H93" s="4"/>
      <c r="I93" s="4"/>
      <c r="J93" s="5">
        <f t="shared" si="5"/>
        <v>19</v>
      </c>
    </row>
    <row r="94" spans="1:10" ht="14.25" customHeight="1">
      <c r="A94" s="2" t="str">
        <f t="shared" si="4"/>
        <v>Robertson</v>
      </c>
      <c r="B94" s="1" t="s">
        <v>101</v>
      </c>
      <c r="C94" s="4">
        <v>10</v>
      </c>
      <c r="D94" s="4">
        <v>3</v>
      </c>
      <c r="E94" s="4">
        <v>5</v>
      </c>
      <c r="F94" s="4">
        <v>0</v>
      </c>
      <c r="G94" s="4"/>
      <c r="H94" s="4"/>
      <c r="I94" s="4"/>
      <c r="J94" s="5">
        <f t="shared" si="5"/>
        <v>18</v>
      </c>
    </row>
    <row r="95" spans="1:10" ht="14.25" customHeight="1">
      <c r="A95" s="2" t="str">
        <f t="shared" si="4"/>
        <v>Spranz</v>
      </c>
      <c r="B95" s="1" t="s">
        <v>102</v>
      </c>
      <c r="C95" s="4">
        <v>10</v>
      </c>
      <c r="D95" s="4"/>
      <c r="E95" s="4">
        <v>8</v>
      </c>
      <c r="F95" s="4">
        <v>0</v>
      </c>
      <c r="G95" s="4"/>
      <c r="H95" s="4"/>
      <c r="I95" s="4"/>
      <c r="J95" s="5">
        <f t="shared" si="5"/>
        <v>18</v>
      </c>
    </row>
    <row r="96" spans="1:10" ht="14.25" customHeight="1">
      <c r="A96" s="2" t="str">
        <f t="shared" si="4"/>
        <v>Spranz</v>
      </c>
      <c r="B96" s="1" t="s">
        <v>103</v>
      </c>
      <c r="C96" s="4"/>
      <c r="D96" s="4"/>
      <c r="E96" s="4">
        <v>0</v>
      </c>
      <c r="F96" s="4">
        <v>5</v>
      </c>
      <c r="G96" s="4">
        <v>7</v>
      </c>
      <c r="H96" s="4">
        <v>5</v>
      </c>
      <c r="I96" s="4"/>
      <c r="J96" s="5">
        <f t="shared" si="5"/>
        <v>17</v>
      </c>
    </row>
    <row r="97" spans="1:10" ht="14.25" customHeight="1">
      <c r="A97" s="2" t="str">
        <f t="shared" si="4"/>
        <v>Cantwell</v>
      </c>
      <c r="B97" s="1" t="s">
        <v>104</v>
      </c>
      <c r="C97" s="4"/>
      <c r="D97" s="4"/>
      <c r="E97" s="4">
        <v>5</v>
      </c>
      <c r="F97" s="4">
        <v>5</v>
      </c>
      <c r="G97" s="4">
        <v>5</v>
      </c>
      <c r="H97" s="4"/>
      <c r="I97" s="4"/>
      <c r="J97" s="5">
        <f t="shared" si="5"/>
        <v>15</v>
      </c>
    </row>
    <row r="98" spans="1:10" ht="14.25" customHeight="1">
      <c r="A98" s="2" t="str">
        <f>RIGHT(B98,LEN(B98)-FIND(" ",B98))</f>
        <v>Cox</v>
      </c>
      <c r="B98" s="1" t="s">
        <v>105</v>
      </c>
      <c r="C98" s="4">
        <v>10</v>
      </c>
      <c r="D98" s="4"/>
      <c r="E98" s="4">
        <v>0</v>
      </c>
      <c r="F98" s="4">
        <v>5</v>
      </c>
      <c r="G98" s="4"/>
      <c r="H98" s="4"/>
      <c r="I98" s="4"/>
      <c r="J98" s="5">
        <f>SUM(C98:I98)</f>
        <v>15</v>
      </c>
    </row>
    <row r="99" spans="1:10" ht="14.25" customHeight="1">
      <c r="A99" s="2" t="str">
        <f>RIGHT(B99,LEN(B99)-FIND(" ",B99))</f>
        <v>Hannaford</v>
      </c>
      <c r="B99" s="1" t="s">
        <v>106</v>
      </c>
      <c r="C99" s="4">
        <v>10</v>
      </c>
      <c r="D99" s="4"/>
      <c r="E99" s="4">
        <v>5</v>
      </c>
      <c r="F99" s="4">
        <v>0</v>
      </c>
      <c r="G99" s="4"/>
      <c r="H99" s="4"/>
      <c r="I99" s="4"/>
      <c r="J99" s="5">
        <f>SUM(C99:I99)</f>
        <v>15</v>
      </c>
    </row>
    <row r="100" spans="1:10" ht="14.25" customHeight="1">
      <c r="A100" s="2" t="str">
        <f>RIGHT(B100,LEN(B100)-FIND(" ",B100))</f>
        <v>Hogarth</v>
      </c>
      <c r="B100" s="6" t="s">
        <v>107</v>
      </c>
      <c r="C100" s="4"/>
      <c r="D100" s="4"/>
      <c r="E100" s="4"/>
      <c r="F100" s="4"/>
      <c r="G100" s="4">
        <v>10</v>
      </c>
      <c r="H100" s="4">
        <v>5</v>
      </c>
      <c r="I100" s="4"/>
      <c r="J100" s="5">
        <f>SUM(C100:I100)</f>
        <v>15</v>
      </c>
    </row>
    <row r="101" spans="1:10" s="7" customFormat="1" ht="14.25" customHeight="1">
      <c r="A101" s="2" t="str">
        <f>RIGHT(B101,LEN(B101)-FIND(" ",B101))</f>
        <v>Holmes</v>
      </c>
      <c r="B101" s="1" t="s">
        <v>108</v>
      </c>
      <c r="C101" s="4">
        <v>10</v>
      </c>
      <c r="D101" s="4"/>
      <c r="E101" s="4">
        <v>5</v>
      </c>
      <c r="F101" s="4">
        <v>0</v>
      </c>
      <c r="G101" s="4"/>
      <c r="H101" s="4"/>
      <c r="I101" s="4"/>
      <c r="J101" s="5">
        <f>SUM(C101:I101)</f>
        <v>15</v>
      </c>
    </row>
    <row r="102" spans="1:10" ht="14.25" customHeight="1">
      <c r="A102" s="8"/>
      <c r="B102"/>
      <c r="J102"/>
    </row>
    <row r="103" spans="1:10" ht="15.75" customHeight="1">
      <c r="A103" s="9"/>
      <c r="B103" s="10"/>
      <c r="C103" s="10"/>
      <c r="D103" s="10"/>
      <c r="E103" s="10"/>
      <c r="F103" s="10"/>
      <c r="G103" s="10"/>
      <c r="H103" s="10"/>
      <c r="I103" s="10"/>
      <c r="J103" s="10"/>
    </row>
    <row r="104" spans="1:10" ht="16.5" customHeight="1">
      <c r="A104" s="9"/>
      <c r="B104" s="10"/>
      <c r="C104" s="10"/>
      <c r="D104" s="10"/>
      <c r="E104" s="10"/>
      <c r="F104" s="10"/>
      <c r="G104" s="10"/>
      <c r="H104" s="10"/>
      <c r="I104" s="10"/>
      <c r="J104" s="10"/>
    </row>
    <row r="105" spans="1:10" ht="14.25" customHeight="1">
      <c r="A105" s="9"/>
      <c r="B105" s="10"/>
      <c r="C105" s="10"/>
      <c r="D105" s="10"/>
      <c r="E105" s="10"/>
      <c r="F105" s="10"/>
      <c r="G105" s="10"/>
      <c r="H105" s="10"/>
      <c r="I105" s="10"/>
      <c r="J105" s="1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K111"/>
  <sheetViews>
    <sheetView workbookViewId="0" topLeftCell="A76">
      <selection activeCell="L81" sqref="L81"/>
    </sheetView>
  </sheetViews>
  <sheetFormatPr defaultColWidth="9.140625" defaultRowHeight="12.75"/>
  <cols>
    <col min="6" max="6" width="12.140625" style="0" customWidth="1"/>
    <col min="7" max="11" width="9.7109375" style="0" customWidth="1"/>
  </cols>
  <sheetData>
    <row r="5" spans="1:11" ht="12.75">
      <c r="A5" s="11" t="s">
        <v>109</v>
      </c>
      <c r="B5" s="4">
        <v>5</v>
      </c>
      <c r="C5" s="4">
        <v>4</v>
      </c>
      <c r="D5" t="s">
        <v>110</v>
      </c>
      <c r="E5" s="4">
        <v>5</v>
      </c>
      <c r="F5" s="12">
        <v>0.011810706</v>
      </c>
      <c r="G5" s="12">
        <v>0.011739572</v>
      </c>
      <c r="H5" s="12">
        <v>0.011971759</v>
      </c>
      <c r="I5" s="12">
        <v>0.012242222</v>
      </c>
      <c r="J5" s="12">
        <v>0.012151528</v>
      </c>
      <c r="K5" s="12">
        <v>0.059915787</v>
      </c>
    </row>
    <row r="6" spans="1:11" ht="12.75">
      <c r="A6" s="11" t="s">
        <v>109</v>
      </c>
      <c r="B6" s="4">
        <v>43</v>
      </c>
      <c r="C6" s="4">
        <v>5</v>
      </c>
      <c r="D6" t="s">
        <v>40</v>
      </c>
      <c r="E6" s="4">
        <v>5</v>
      </c>
      <c r="F6" s="12">
        <v>0.011823704</v>
      </c>
      <c r="G6" s="12">
        <v>0.011903785</v>
      </c>
      <c r="H6" s="12">
        <v>0.012015313</v>
      </c>
      <c r="I6" s="12">
        <v>0.012233438</v>
      </c>
      <c r="J6" s="12">
        <v>0.012975162</v>
      </c>
      <c r="K6" s="12">
        <v>0.0609514</v>
      </c>
    </row>
    <row r="7" spans="1:11" ht="12.75">
      <c r="A7" s="11" t="s">
        <v>109</v>
      </c>
      <c r="B7" s="4">
        <v>87</v>
      </c>
      <c r="C7" s="4">
        <v>6</v>
      </c>
      <c r="D7" t="s">
        <v>49</v>
      </c>
      <c r="E7" s="4">
        <v>5</v>
      </c>
      <c r="F7" s="12">
        <v>0.011957639</v>
      </c>
      <c r="G7" s="12">
        <v>0.012107176</v>
      </c>
      <c r="H7" s="12">
        <v>0.01224</v>
      </c>
      <c r="I7" s="12">
        <v>0.012498704</v>
      </c>
      <c r="J7" s="12">
        <v>0.012432894</v>
      </c>
      <c r="K7" s="12">
        <v>0.061236412</v>
      </c>
    </row>
    <row r="8" spans="1:11" ht="12.75">
      <c r="A8" s="11" t="s">
        <v>109</v>
      </c>
      <c r="B8" s="4">
        <v>7</v>
      </c>
      <c r="C8" s="4">
        <v>7</v>
      </c>
      <c r="D8" t="s">
        <v>27</v>
      </c>
      <c r="E8" s="4">
        <v>5</v>
      </c>
      <c r="F8" s="12">
        <v>0.011903588</v>
      </c>
      <c r="G8" s="12">
        <v>0.012381296</v>
      </c>
      <c r="H8" s="12">
        <v>0.012410486</v>
      </c>
      <c r="I8" s="12">
        <v>0.012388993</v>
      </c>
      <c r="J8" s="12">
        <v>0.012407558</v>
      </c>
      <c r="K8" s="12">
        <v>0.061491921</v>
      </c>
    </row>
    <row r="9" spans="1:11" ht="12.75">
      <c r="A9" s="11" t="s">
        <v>109</v>
      </c>
      <c r="B9" s="4">
        <v>76</v>
      </c>
      <c r="C9" s="4">
        <v>8</v>
      </c>
      <c r="D9" t="s">
        <v>39</v>
      </c>
      <c r="E9" s="4">
        <v>5</v>
      </c>
      <c r="F9" s="12">
        <v>0.012301204</v>
      </c>
      <c r="G9" s="12">
        <v>0.011970637</v>
      </c>
      <c r="H9" s="12">
        <v>0.012221887</v>
      </c>
      <c r="I9" s="12">
        <v>0.012543252</v>
      </c>
      <c r="J9" s="12">
        <v>0.013004491</v>
      </c>
      <c r="K9" s="12">
        <v>0.06204147</v>
      </c>
    </row>
    <row r="10" spans="1:11" ht="12.75">
      <c r="A10" s="11" t="s">
        <v>109</v>
      </c>
      <c r="B10" s="4">
        <v>100</v>
      </c>
      <c r="C10" s="4">
        <v>9</v>
      </c>
      <c r="D10" t="s">
        <v>111</v>
      </c>
      <c r="E10" s="4">
        <v>5</v>
      </c>
      <c r="F10" s="12">
        <v>0.012366782</v>
      </c>
      <c r="G10" s="12">
        <v>0.01278037</v>
      </c>
      <c r="H10" s="12">
        <v>0.012616227</v>
      </c>
      <c r="I10" s="12">
        <v>0.012843079</v>
      </c>
      <c r="J10" s="12">
        <v>0.012751007</v>
      </c>
      <c r="K10" s="12">
        <v>0.063357465</v>
      </c>
    </row>
    <row r="11" spans="1:11" ht="12.75">
      <c r="A11" s="11" t="s">
        <v>109</v>
      </c>
      <c r="B11" s="4">
        <v>68</v>
      </c>
      <c r="C11" s="4">
        <v>10</v>
      </c>
      <c r="D11" t="s">
        <v>55</v>
      </c>
      <c r="E11" s="4">
        <v>5</v>
      </c>
      <c r="F11" s="12">
        <v>0.012596829</v>
      </c>
      <c r="G11" s="12">
        <v>0.012432338</v>
      </c>
      <c r="H11" s="12">
        <v>0.012806343</v>
      </c>
      <c r="I11" s="12">
        <v>0.012537674</v>
      </c>
      <c r="J11" s="12">
        <v>0.013234387</v>
      </c>
      <c r="K11" s="12">
        <v>0.063607569</v>
      </c>
    </row>
    <row r="12" spans="1:11" ht="12.75">
      <c r="A12" s="11" t="s">
        <v>109</v>
      </c>
      <c r="B12" s="4">
        <v>11</v>
      </c>
      <c r="C12" s="4">
        <v>11</v>
      </c>
      <c r="D12" t="s">
        <v>112</v>
      </c>
      <c r="E12" s="4">
        <v>5</v>
      </c>
      <c r="F12" s="12">
        <v>0.012631898</v>
      </c>
      <c r="G12" s="12">
        <v>0.012915694</v>
      </c>
      <c r="H12" s="12">
        <v>0.012877257</v>
      </c>
      <c r="I12" s="12">
        <v>0.013267824</v>
      </c>
      <c r="J12" s="12">
        <v>0.012416076</v>
      </c>
      <c r="K12" s="12">
        <v>0.06410875</v>
      </c>
    </row>
    <row r="13" spans="1:11" ht="12.75">
      <c r="A13" s="11" t="s">
        <v>109</v>
      </c>
      <c r="B13" s="4">
        <v>77</v>
      </c>
      <c r="C13" s="4">
        <v>12</v>
      </c>
      <c r="D13" t="s">
        <v>106</v>
      </c>
      <c r="E13" s="4">
        <v>5</v>
      </c>
      <c r="F13" s="12">
        <v>0.014363507</v>
      </c>
      <c r="G13" s="12">
        <v>0.01330066</v>
      </c>
      <c r="H13" s="12">
        <v>0.012504722</v>
      </c>
      <c r="I13" s="12">
        <v>0.012484051</v>
      </c>
      <c r="J13" s="12">
        <v>0.012085544</v>
      </c>
      <c r="K13" s="12">
        <v>0.064738484</v>
      </c>
    </row>
    <row r="14" spans="1:11" ht="12.75">
      <c r="A14" s="11" t="s">
        <v>109</v>
      </c>
      <c r="B14" s="4">
        <v>119</v>
      </c>
      <c r="C14" s="4">
        <v>13</v>
      </c>
      <c r="D14" t="s">
        <v>113</v>
      </c>
      <c r="E14" s="4">
        <v>5</v>
      </c>
      <c r="F14" s="12">
        <v>0.011990868</v>
      </c>
      <c r="G14" s="12">
        <v>0.012216586</v>
      </c>
      <c r="H14" s="12">
        <v>0.012920255</v>
      </c>
      <c r="I14" s="12">
        <v>0.014171424</v>
      </c>
      <c r="J14" s="12">
        <v>0.013776389</v>
      </c>
      <c r="K14" s="12">
        <v>0.065075521</v>
      </c>
    </row>
    <row r="15" spans="1:11" ht="12.75">
      <c r="A15" s="11" t="s">
        <v>109</v>
      </c>
      <c r="B15" s="4">
        <v>52</v>
      </c>
      <c r="C15" s="4">
        <v>14</v>
      </c>
      <c r="D15" t="s">
        <v>51</v>
      </c>
      <c r="E15" s="4">
        <v>5</v>
      </c>
      <c r="F15" s="12">
        <v>0.012644549</v>
      </c>
      <c r="G15" s="12">
        <v>0.012890926</v>
      </c>
      <c r="H15" s="12">
        <v>0.013020532</v>
      </c>
      <c r="I15" s="12">
        <v>0.01330662</v>
      </c>
      <c r="J15" s="12">
        <v>0.014658125</v>
      </c>
      <c r="K15" s="12">
        <v>0.066520752</v>
      </c>
    </row>
    <row r="16" spans="1:11" ht="12.75">
      <c r="A16" s="11" t="s">
        <v>109</v>
      </c>
      <c r="B16" s="4">
        <v>6</v>
      </c>
      <c r="C16" s="4">
        <v>15</v>
      </c>
      <c r="D16" t="s">
        <v>74</v>
      </c>
      <c r="E16" s="4">
        <v>5</v>
      </c>
      <c r="F16" s="12">
        <v>0.012691725</v>
      </c>
      <c r="G16" s="12">
        <v>0.013114699</v>
      </c>
      <c r="H16" s="12">
        <v>0.013301308</v>
      </c>
      <c r="I16" s="12">
        <v>0.013558831</v>
      </c>
      <c r="J16" s="12">
        <v>0.014214745</v>
      </c>
      <c r="K16" s="12">
        <v>0.066881308</v>
      </c>
    </row>
    <row r="17" spans="1:11" ht="12.75">
      <c r="A17" s="11" t="s">
        <v>109</v>
      </c>
      <c r="B17" s="4">
        <v>55</v>
      </c>
      <c r="C17" s="4">
        <v>16</v>
      </c>
      <c r="D17" t="s">
        <v>62</v>
      </c>
      <c r="E17" s="4">
        <v>1</v>
      </c>
      <c r="F17" s="12">
        <v>0.012884248</v>
      </c>
      <c r="G17" s="12"/>
      <c r="H17" s="12"/>
      <c r="I17" s="12"/>
      <c r="J17" s="12"/>
      <c r="K17" s="12">
        <v>0.012884248</v>
      </c>
    </row>
    <row r="18" spans="1:11" ht="12.75">
      <c r="A18" s="11"/>
      <c r="B18" s="4"/>
      <c r="C18" s="4"/>
      <c r="E18" s="4"/>
      <c r="F18" s="12"/>
      <c r="G18" s="12"/>
      <c r="H18" s="12"/>
      <c r="I18" s="12"/>
      <c r="J18" s="12"/>
      <c r="K18" s="12"/>
    </row>
    <row r="19" spans="1:11" ht="12.75">
      <c r="A19" s="11" t="s">
        <v>114</v>
      </c>
      <c r="B19" s="4">
        <v>247</v>
      </c>
      <c r="C19" s="4">
        <v>1</v>
      </c>
      <c r="D19" t="s">
        <v>42</v>
      </c>
      <c r="E19" s="4">
        <v>5</v>
      </c>
      <c r="F19" s="12">
        <v>0.012111424</v>
      </c>
      <c r="G19" s="12">
        <v>0.012370035</v>
      </c>
      <c r="H19" s="12">
        <v>0.012438877</v>
      </c>
      <c r="I19" s="12">
        <v>0.012609537</v>
      </c>
      <c r="J19" s="12">
        <v>0.012674016</v>
      </c>
      <c r="K19" s="12">
        <v>0.062203889</v>
      </c>
    </row>
    <row r="20" spans="1:11" ht="12.75">
      <c r="A20" s="11" t="s">
        <v>114</v>
      </c>
      <c r="B20" s="4">
        <v>290</v>
      </c>
      <c r="C20" s="4">
        <v>2</v>
      </c>
      <c r="D20" t="s">
        <v>44</v>
      </c>
      <c r="E20" s="4">
        <v>5</v>
      </c>
      <c r="F20" s="12">
        <v>0.012445822</v>
      </c>
      <c r="G20" s="12">
        <v>0.012465382</v>
      </c>
      <c r="H20" s="12">
        <v>0.012680116</v>
      </c>
      <c r="I20" s="12">
        <v>0.012452569</v>
      </c>
      <c r="J20" s="12">
        <v>0.012336458</v>
      </c>
      <c r="K20" s="12">
        <v>0.062380347</v>
      </c>
    </row>
    <row r="21" spans="1:11" ht="12.75">
      <c r="A21" s="11" t="s">
        <v>114</v>
      </c>
      <c r="B21" s="4">
        <v>298</v>
      </c>
      <c r="C21" s="4">
        <v>3</v>
      </c>
      <c r="D21" t="s">
        <v>18</v>
      </c>
      <c r="E21" s="4">
        <v>5</v>
      </c>
      <c r="F21" s="12">
        <v>0.012371377</v>
      </c>
      <c r="G21" s="12">
        <v>0.012512627</v>
      </c>
      <c r="H21" s="12">
        <v>0.012598345</v>
      </c>
      <c r="I21" s="12">
        <v>0.012787025</v>
      </c>
      <c r="J21" s="12">
        <v>0.012754803</v>
      </c>
      <c r="K21" s="12">
        <v>0.063024178</v>
      </c>
    </row>
    <row r="22" spans="1:11" ht="12.75">
      <c r="A22" s="11" t="s">
        <v>114</v>
      </c>
      <c r="B22" s="4">
        <v>234</v>
      </c>
      <c r="C22" s="4">
        <v>4</v>
      </c>
      <c r="D22" t="s">
        <v>17</v>
      </c>
      <c r="E22" s="4">
        <v>5</v>
      </c>
      <c r="F22" s="12">
        <v>0.012005891</v>
      </c>
      <c r="G22" s="12">
        <v>0.012531574</v>
      </c>
      <c r="H22" s="12">
        <v>0.012427153</v>
      </c>
      <c r="I22" s="12">
        <v>0.012885324</v>
      </c>
      <c r="J22" s="12">
        <v>0.015640891</v>
      </c>
      <c r="K22" s="12">
        <v>0.065490833</v>
      </c>
    </row>
    <row r="23" spans="1:11" ht="12.75">
      <c r="A23" s="11" t="s">
        <v>114</v>
      </c>
      <c r="B23" s="4">
        <v>261</v>
      </c>
      <c r="C23" s="4">
        <v>5</v>
      </c>
      <c r="D23" t="s">
        <v>23</v>
      </c>
      <c r="E23" s="4">
        <v>5</v>
      </c>
      <c r="F23" s="12">
        <v>0.012440336</v>
      </c>
      <c r="G23" s="12">
        <v>0.01278838</v>
      </c>
      <c r="H23" s="12">
        <v>0.013067118</v>
      </c>
      <c r="I23" s="12">
        <v>0.013618345</v>
      </c>
      <c r="J23" s="12">
        <v>0.013790266</v>
      </c>
      <c r="K23" s="12">
        <v>0.065704444</v>
      </c>
    </row>
    <row r="24" spans="1:11" ht="12.75">
      <c r="A24" s="11" t="s">
        <v>114</v>
      </c>
      <c r="B24" s="4">
        <v>204</v>
      </c>
      <c r="C24" s="4">
        <v>6</v>
      </c>
      <c r="D24" t="s">
        <v>48</v>
      </c>
      <c r="E24" s="4">
        <v>5</v>
      </c>
      <c r="F24" s="12">
        <v>0.013256539</v>
      </c>
      <c r="G24" s="12">
        <v>0.013084375</v>
      </c>
      <c r="H24" s="12">
        <v>0.013167465</v>
      </c>
      <c r="I24" s="12">
        <v>0.013252222</v>
      </c>
      <c r="J24" s="12">
        <v>0.013378403</v>
      </c>
      <c r="K24" s="12">
        <v>0.066139005</v>
      </c>
    </row>
    <row r="25" spans="1:11" ht="12.75">
      <c r="A25" s="11" t="s">
        <v>114</v>
      </c>
      <c r="B25" s="4">
        <v>210</v>
      </c>
      <c r="C25" s="4">
        <v>7</v>
      </c>
      <c r="D25" t="s">
        <v>99</v>
      </c>
      <c r="E25" s="4">
        <v>5</v>
      </c>
      <c r="F25" s="12">
        <v>0.012888796</v>
      </c>
      <c r="G25" s="12">
        <v>0.013246921</v>
      </c>
      <c r="H25" s="12">
        <v>0.013241447</v>
      </c>
      <c r="I25" s="12">
        <v>0.013557245</v>
      </c>
      <c r="J25" s="12">
        <v>0.014250648</v>
      </c>
      <c r="K25" s="12">
        <v>0.067185058</v>
      </c>
    </row>
    <row r="26" spans="1:11" ht="12.75">
      <c r="A26" s="11" t="s">
        <v>114</v>
      </c>
      <c r="B26" s="4">
        <v>230</v>
      </c>
      <c r="C26" s="4">
        <v>8</v>
      </c>
      <c r="D26" t="s">
        <v>89</v>
      </c>
      <c r="E26" s="4">
        <v>5</v>
      </c>
      <c r="F26" s="12">
        <v>0.012869201</v>
      </c>
      <c r="G26" s="12">
        <v>0.013288113</v>
      </c>
      <c r="H26" s="12">
        <v>0.013641979</v>
      </c>
      <c r="I26" s="12">
        <v>0.013916308</v>
      </c>
      <c r="J26" s="12">
        <v>0.013710868</v>
      </c>
      <c r="K26" s="12">
        <v>0.06742647</v>
      </c>
    </row>
    <row r="27" spans="1:11" ht="12.75">
      <c r="A27" s="11" t="s">
        <v>114</v>
      </c>
      <c r="B27" s="4">
        <v>381</v>
      </c>
      <c r="C27" s="4">
        <v>9</v>
      </c>
      <c r="D27" t="s">
        <v>59</v>
      </c>
      <c r="E27" s="4">
        <v>5</v>
      </c>
      <c r="F27" s="12">
        <v>0.012837292</v>
      </c>
      <c r="G27" s="12">
        <v>0.013549178</v>
      </c>
      <c r="H27" s="12">
        <v>0.013976725</v>
      </c>
      <c r="I27" s="12">
        <v>0.013911678</v>
      </c>
      <c r="J27" s="12">
        <v>0.014522222</v>
      </c>
      <c r="K27" s="12">
        <v>0.068797095</v>
      </c>
    </row>
    <row r="28" spans="1:11" ht="12.75">
      <c r="A28" s="11" t="s">
        <v>114</v>
      </c>
      <c r="B28" s="4">
        <v>180</v>
      </c>
      <c r="C28" s="4">
        <v>10</v>
      </c>
      <c r="D28" t="s">
        <v>92</v>
      </c>
      <c r="E28" s="4">
        <v>5</v>
      </c>
      <c r="F28" s="12">
        <v>0.013027882</v>
      </c>
      <c r="G28" s="12">
        <v>0.013729722</v>
      </c>
      <c r="H28" s="12">
        <v>0.014176979</v>
      </c>
      <c r="I28" s="12">
        <v>0.015223576</v>
      </c>
      <c r="J28" s="12">
        <v>0.015417199</v>
      </c>
      <c r="K28" s="12">
        <v>0.071575359</v>
      </c>
    </row>
    <row r="29" spans="1:11" ht="12.75">
      <c r="A29" s="11" t="s">
        <v>114</v>
      </c>
      <c r="B29" s="4">
        <v>260</v>
      </c>
      <c r="C29" s="4">
        <v>11</v>
      </c>
      <c r="D29" t="s">
        <v>115</v>
      </c>
      <c r="E29" s="4">
        <v>5</v>
      </c>
      <c r="F29" s="12">
        <v>0.013746412</v>
      </c>
      <c r="G29" s="12">
        <v>0.014312269</v>
      </c>
      <c r="H29" s="12">
        <v>0.014806794</v>
      </c>
      <c r="I29" s="12">
        <v>0.014898692</v>
      </c>
      <c r="J29" s="12">
        <v>0.01459956</v>
      </c>
      <c r="K29" s="12">
        <v>0.072363727</v>
      </c>
    </row>
    <row r="30" spans="1:11" ht="12.75">
      <c r="A30" s="11" t="s">
        <v>114</v>
      </c>
      <c r="B30" s="4">
        <v>398</v>
      </c>
      <c r="C30" s="4">
        <v>12</v>
      </c>
      <c r="D30" t="s">
        <v>101</v>
      </c>
      <c r="E30" s="4">
        <v>5</v>
      </c>
      <c r="F30" s="12">
        <v>0.014161887</v>
      </c>
      <c r="G30" s="12">
        <v>0.014441435</v>
      </c>
      <c r="H30" s="12">
        <v>0.014743634</v>
      </c>
      <c r="I30" s="12">
        <v>0.014604688</v>
      </c>
      <c r="J30" s="12">
        <v>0.014506782</v>
      </c>
      <c r="K30" s="12">
        <v>0.072458426</v>
      </c>
    </row>
    <row r="31" spans="1:11" ht="12.75">
      <c r="A31" s="11" t="s">
        <v>114</v>
      </c>
      <c r="B31" s="4">
        <v>254</v>
      </c>
      <c r="C31" s="4">
        <v>13</v>
      </c>
      <c r="D31" t="s">
        <v>116</v>
      </c>
      <c r="E31" s="4">
        <v>5</v>
      </c>
      <c r="F31" s="12">
        <v>0.013909549</v>
      </c>
      <c r="G31" s="12">
        <v>0.015287373</v>
      </c>
      <c r="H31" s="12">
        <v>0.014861157</v>
      </c>
      <c r="I31" s="12">
        <v>0.014766782</v>
      </c>
      <c r="J31" s="12">
        <v>0.014475868</v>
      </c>
      <c r="K31" s="12">
        <v>0.073300729</v>
      </c>
    </row>
    <row r="32" spans="1:11" ht="12.75">
      <c r="A32" s="11" t="s">
        <v>114</v>
      </c>
      <c r="B32" s="4">
        <v>242</v>
      </c>
      <c r="C32" s="4">
        <v>14</v>
      </c>
      <c r="D32" t="s">
        <v>108</v>
      </c>
      <c r="E32" s="4">
        <v>4</v>
      </c>
      <c r="F32" s="12">
        <v>0.013960081</v>
      </c>
      <c r="G32" s="12">
        <v>0.014268229</v>
      </c>
      <c r="H32" s="12">
        <v>0.0151125</v>
      </c>
      <c r="I32" s="12">
        <v>0.015223438</v>
      </c>
      <c r="J32" s="12"/>
      <c r="K32" s="12">
        <v>0.058564248</v>
      </c>
    </row>
    <row r="33" spans="1:11" ht="12.75">
      <c r="A33" s="11" t="s">
        <v>114</v>
      </c>
      <c r="B33" s="4">
        <v>226</v>
      </c>
      <c r="C33" s="4">
        <v>15</v>
      </c>
      <c r="D33" t="s">
        <v>117</v>
      </c>
      <c r="E33" s="4">
        <v>3</v>
      </c>
      <c r="F33" s="12">
        <v>0.012988183</v>
      </c>
      <c r="G33" s="12">
        <v>0.013743623</v>
      </c>
      <c r="H33" s="12">
        <v>0.015390382</v>
      </c>
      <c r="I33" s="12"/>
      <c r="J33" s="12"/>
      <c r="K33" s="12">
        <v>0.042122188</v>
      </c>
    </row>
    <row r="34" spans="1:11" ht="12.75">
      <c r="A34" s="11" t="s">
        <v>114</v>
      </c>
      <c r="B34" s="4">
        <v>263</v>
      </c>
      <c r="C34" s="4">
        <v>16</v>
      </c>
      <c r="D34" t="s">
        <v>56</v>
      </c>
      <c r="E34" s="4">
        <v>2</v>
      </c>
      <c r="F34" s="12">
        <v>0.013066991</v>
      </c>
      <c r="G34" s="12">
        <v>0.01713081</v>
      </c>
      <c r="H34" s="12"/>
      <c r="I34" s="12"/>
      <c r="J34" s="12"/>
      <c r="K34" s="12">
        <v>0.030197801</v>
      </c>
    </row>
    <row r="35" spans="1:11" ht="12.75">
      <c r="A35" s="11"/>
      <c r="B35" s="4"/>
      <c r="C35" s="4"/>
      <c r="E35" s="4"/>
      <c r="F35" s="12"/>
      <c r="G35" s="12"/>
      <c r="H35" s="12"/>
      <c r="I35" s="12"/>
      <c r="J35" s="12"/>
      <c r="K35" s="12"/>
    </row>
    <row r="36" spans="1:11" ht="12.75">
      <c r="A36" s="11" t="s">
        <v>118</v>
      </c>
      <c r="B36" s="4">
        <v>526</v>
      </c>
      <c r="C36" s="4">
        <v>1</v>
      </c>
      <c r="D36" t="s">
        <v>14</v>
      </c>
      <c r="E36" s="4">
        <v>4</v>
      </c>
      <c r="F36" s="12">
        <v>0.012440903</v>
      </c>
      <c r="G36" s="12">
        <v>0.012985289</v>
      </c>
      <c r="H36" s="12">
        <v>0.01326485</v>
      </c>
      <c r="I36" s="12">
        <v>0.012878322</v>
      </c>
      <c r="J36" s="12"/>
      <c r="K36" s="12">
        <v>0.051569363</v>
      </c>
    </row>
    <row r="37" spans="1:11" ht="12.75">
      <c r="A37" s="11" t="s">
        <v>118</v>
      </c>
      <c r="B37" s="4">
        <v>416</v>
      </c>
      <c r="C37" s="4">
        <v>2</v>
      </c>
      <c r="D37" t="s">
        <v>16</v>
      </c>
      <c r="E37" s="4">
        <v>4</v>
      </c>
      <c r="F37" s="12">
        <v>0.012440498</v>
      </c>
      <c r="G37" s="12">
        <v>0.012987188</v>
      </c>
      <c r="H37" s="12">
        <v>0.013275405</v>
      </c>
      <c r="I37" s="12">
        <v>0.012879815</v>
      </c>
      <c r="J37" s="12"/>
      <c r="K37" s="12">
        <v>0.051582905</v>
      </c>
    </row>
    <row r="38" spans="1:11" ht="12.75">
      <c r="A38" s="11" t="s">
        <v>118</v>
      </c>
      <c r="B38" s="4">
        <v>466</v>
      </c>
      <c r="C38" s="4">
        <v>3</v>
      </c>
      <c r="D38" t="s">
        <v>69</v>
      </c>
      <c r="E38" s="4">
        <v>4</v>
      </c>
      <c r="F38" s="12">
        <v>0.012689688</v>
      </c>
      <c r="G38" s="12">
        <v>0.013000185</v>
      </c>
      <c r="H38" s="12">
        <v>0.01317588</v>
      </c>
      <c r="I38" s="12">
        <v>0.013236042</v>
      </c>
      <c r="J38" s="12"/>
      <c r="K38" s="12">
        <v>0.052101794</v>
      </c>
    </row>
    <row r="39" spans="1:11" ht="12.75">
      <c r="A39" s="11" t="s">
        <v>118</v>
      </c>
      <c r="B39" s="4">
        <v>439</v>
      </c>
      <c r="C39" s="4">
        <v>4</v>
      </c>
      <c r="D39" t="s">
        <v>119</v>
      </c>
      <c r="E39" s="4">
        <v>4</v>
      </c>
      <c r="F39" s="12">
        <v>0.013159063</v>
      </c>
      <c r="G39" s="12">
        <v>0.013136713</v>
      </c>
      <c r="H39" s="12">
        <v>0.013408009</v>
      </c>
      <c r="I39" s="12">
        <v>0.013553021</v>
      </c>
      <c r="J39" s="12"/>
      <c r="K39" s="12">
        <v>0.053256806</v>
      </c>
    </row>
    <row r="40" spans="1:11" ht="12.75">
      <c r="A40" s="11" t="s">
        <v>118</v>
      </c>
      <c r="B40" s="4">
        <v>421</v>
      </c>
      <c r="C40" s="4">
        <v>5</v>
      </c>
      <c r="D40" t="s">
        <v>24</v>
      </c>
      <c r="E40" s="4">
        <v>4</v>
      </c>
      <c r="F40" s="12">
        <v>0.013611111</v>
      </c>
      <c r="G40" s="12">
        <v>0.013296285</v>
      </c>
      <c r="H40" s="12">
        <v>0.013195289</v>
      </c>
      <c r="I40" s="12">
        <v>0.013478113</v>
      </c>
      <c r="J40" s="12"/>
      <c r="K40" s="12">
        <v>0.053580799</v>
      </c>
    </row>
    <row r="41" spans="1:11" ht="12.75">
      <c r="A41" s="11" t="s">
        <v>118</v>
      </c>
      <c r="B41" s="4">
        <v>460</v>
      </c>
      <c r="C41" s="4">
        <v>6</v>
      </c>
      <c r="D41" t="s">
        <v>84</v>
      </c>
      <c r="E41" s="4">
        <v>4</v>
      </c>
      <c r="F41" s="12">
        <v>0.013509144</v>
      </c>
      <c r="G41" s="12">
        <v>0.013751944</v>
      </c>
      <c r="H41" s="12">
        <v>0.013894479</v>
      </c>
      <c r="I41" s="12">
        <v>0.013741505</v>
      </c>
      <c r="J41" s="12"/>
      <c r="K41" s="12">
        <v>0.054897072</v>
      </c>
    </row>
    <row r="42" spans="1:11" ht="12.75">
      <c r="A42" s="11" t="s">
        <v>118</v>
      </c>
      <c r="B42" s="4">
        <v>441</v>
      </c>
      <c r="C42" s="4">
        <v>7</v>
      </c>
      <c r="D42" t="s">
        <v>120</v>
      </c>
      <c r="E42" s="4">
        <v>4</v>
      </c>
      <c r="F42" s="12">
        <v>0.0132861</v>
      </c>
      <c r="G42" s="12">
        <v>0.013832419</v>
      </c>
      <c r="H42" s="12">
        <v>0.014061493</v>
      </c>
      <c r="I42" s="12">
        <v>0.01375485</v>
      </c>
      <c r="J42" s="12"/>
      <c r="K42" s="12">
        <v>0.054934861</v>
      </c>
    </row>
    <row r="43" spans="1:11" ht="12.75">
      <c r="A43" s="11" t="s">
        <v>118</v>
      </c>
      <c r="B43" s="4">
        <v>436</v>
      </c>
      <c r="C43" s="4">
        <v>8</v>
      </c>
      <c r="D43" t="s">
        <v>58</v>
      </c>
      <c r="E43" s="4">
        <v>4</v>
      </c>
      <c r="F43" s="12">
        <v>0.014109965</v>
      </c>
      <c r="G43" s="12">
        <v>0.01358397</v>
      </c>
      <c r="H43" s="12">
        <v>0.01372963</v>
      </c>
      <c r="I43" s="12">
        <v>0.013847859</v>
      </c>
      <c r="J43" s="12"/>
      <c r="K43" s="12">
        <v>0.055271424</v>
      </c>
    </row>
    <row r="44" spans="1:11" ht="12.75">
      <c r="A44" s="11" t="s">
        <v>118</v>
      </c>
      <c r="B44" s="4">
        <v>499</v>
      </c>
      <c r="C44" s="4">
        <v>9</v>
      </c>
      <c r="D44" t="s">
        <v>77</v>
      </c>
      <c r="E44" s="4">
        <v>4</v>
      </c>
      <c r="F44" s="12">
        <v>0.013983553</v>
      </c>
      <c r="G44" s="12">
        <v>0.013686863</v>
      </c>
      <c r="H44" s="12">
        <v>0.013918634</v>
      </c>
      <c r="I44" s="12">
        <v>0.0137825</v>
      </c>
      <c r="J44" s="12"/>
      <c r="K44" s="12">
        <v>0.055371551</v>
      </c>
    </row>
    <row r="45" spans="1:11" ht="12.75">
      <c r="A45" s="11" t="s">
        <v>118</v>
      </c>
      <c r="B45" s="4">
        <v>498</v>
      </c>
      <c r="C45" s="4">
        <v>10</v>
      </c>
      <c r="D45" t="s">
        <v>121</v>
      </c>
      <c r="E45" s="4">
        <v>4</v>
      </c>
      <c r="F45" s="12">
        <v>0.013151435</v>
      </c>
      <c r="G45" s="12">
        <v>0.013540475</v>
      </c>
      <c r="H45" s="12">
        <v>0.01487706</v>
      </c>
      <c r="I45" s="12">
        <v>0.013865579</v>
      </c>
      <c r="J45" s="12"/>
      <c r="K45" s="12">
        <v>0.055434549</v>
      </c>
    </row>
    <row r="46" spans="1:11" ht="12.75">
      <c r="A46" s="11" t="s">
        <v>118</v>
      </c>
      <c r="B46" s="4">
        <v>453</v>
      </c>
      <c r="C46" s="4">
        <v>11</v>
      </c>
      <c r="D46" t="s">
        <v>104</v>
      </c>
      <c r="E46" s="4">
        <v>4</v>
      </c>
      <c r="F46" s="12">
        <v>0.013968322</v>
      </c>
      <c r="G46" s="12">
        <v>0.013614063</v>
      </c>
      <c r="H46" s="12">
        <v>0.013819606</v>
      </c>
      <c r="I46" s="12">
        <v>0.014198414</v>
      </c>
      <c r="J46" s="12"/>
      <c r="K46" s="12">
        <v>0.055600405</v>
      </c>
    </row>
    <row r="47" spans="1:11" ht="12.75">
      <c r="A47" s="11" t="s">
        <v>118</v>
      </c>
      <c r="B47" s="4">
        <v>444</v>
      </c>
      <c r="C47" s="4">
        <v>12</v>
      </c>
      <c r="D47" t="s">
        <v>46</v>
      </c>
      <c r="E47" s="4">
        <v>4</v>
      </c>
      <c r="F47" s="12">
        <v>0.013273981</v>
      </c>
      <c r="G47" s="12">
        <v>0.013365752</v>
      </c>
      <c r="H47" s="12">
        <v>0.015281412</v>
      </c>
      <c r="I47" s="12">
        <v>0.01387544</v>
      </c>
      <c r="J47" s="12"/>
      <c r="K47" s="12">
        <v>0.055796586</v>
      </c>
    </row>
    <row r="48" spans="1:11" ht="12.75">
      <c r="A48" s="11" t="s">
        <v>118</v>
      </c>
      <c r="B48" s="4">
        <v>442</v>
      </c>
      <c r="C48" s="4">
        <v>13</v>
      </c>
      <c r="D48" t="s">
        <v>122</v>
      </c>
      <c r="E48" s="4">
        <v>4</v>
      </c>
      <c r="F48" s="12">
        <v>0.013628009</v>
      </c>
      <c r="G48" s="12">
        <v>0.013914606</v>
      </c>
      <c r="H48" s="12">
        <v>0.013913194</v>
      </c>
      <c r="I48" s="12">
        <v>0.014382269</v>
      </c>
      <c r="J48" s="12"/>
      <c r="K48" s="12">
        <v>0.055838079</v>
      </c>
    </row>
    <row r="49" spans="1:11" ht="12.75">
      <c r="A49" s="11" t="s">
        <v>118</v>
      </c>
      <c r="B49" s="4">
        <v>432</v>
      </c>
      <c r="C49" s="4">
        <v>14</v>
      </c>
      <c r="D49" t="s">
        <v>60</v>
      </c>
      <c r="E49" s="4">
        <v>4</v>
      </c>
      <c r="F49" s="12">
        <v>0.013932894</v>
      </c>
      <c r="G49" s="12">
        <v>0.01373265</v>
      </c>
      <c r="H49" s="12">
        <v>0.014249468</v>
      </c>
      <c r="I49" s="12">
        <v>0.014064954</v>
      </c>
      <c r="J49" s="12"/>
      <c r="K49" s="12">
        <v>0.055979965</v>
      </c>
    </row>
    <row r="50" spans="1:11" ht="12.75">
      <c r="A50" s="11" t="s">
        <v>118</v>
      </c>
      <c r="B50" s="4">
        <v>409</v>
      </c>
      <c r="C50" s="4">
        <v>15</v>
      </c>
      <c r="D50" t="s">
        <v>98</v>
      </c>
      <c r="E50" s="4">
        <v>4</v>
      </c>
      <c r="F50" s="12">
        <v>0.014006412</v>
      </c>
      <c r="G50" s="12">
        <v>0.014049282</v>
      </c>
      <c r="H50" s="12">
        <v>0.014319236</v>
      </c>
      <c r="I50" s="12">
        <v>0.01458919</v>
      </c>
      <c r="J50" s="12"/>
      <c r="K50" s="12">
        <v>0.05696412</v>
      </c>
    </row>
    <row r="51" spans="1:11" ht="12.75">
      <c r="A51" s="11" t="s">
        <v>118</v>
      </c>
      <c r="B51" s="4">
        <v>457</v>
      </c>
      <c r="C51" s="4">
        <v>16</v>
      </c>
      <c r="D51" t="s">
        <v>123</v>
      </c>
      <c r="E51" s="4">
        <v>4</v>
      </c>
      <c r="F51" s="12">
        <v>0.01350728</v>
      </c>
      <c r="G51" s="12">
        <v>0.014045382</v>
      </c>
      <c r="H51" s="12">
        <v>0.014366169</v>
      </c>
      <c r="I51" s="12">
        <v>0.015146227</v>
      </c>
      <c r="J51" s="12"/>
      <c r="K51" s="12">
        <v>0.057065058</v>
      </c>
    </row>
    <row r="52" spans="1:11" ht="12.75">
      <c r="A52" s="11" t="s">
        <v>118</v>
      </c>
      <c r="B52" s="4">
        <v>437</v>
      </c>
      <c r="C52" s="4">
        <v>17</v>
      </c>
      <c r="D52" t="s">
        <v>124</v>
      </c>
      <c r="E52" s="4">
        <v>4</v>
      </c>
      <c r="F52" s="12">
        <v>0.014002153</v>
      </c>
      <c r="G52" s="12">
        <v>0.014814514</v>
      </c>
      <c r="H52" s="12">
        <v>0.014612188</v>
      </c>
      <c r="I52" s="12">
        <v>0.014660683</v>
      </c>
      <c r="J52" s="12"/>
      <c r="K52" s="12">
        <v>0.058089537</v>
      </c>
    </row>
    <row r="53" spans="1:11" ht="12.75">
      <c r="A53" s="11" t="s">
        <v>118</v>
      </c>
      <c r="B53" s="4">
        <v>472</v>
      </c>
      <c r="C53" s="4">
        <v>18</v>
      </c>
      <c r="D53" t="s">
        <v>125</v>
      </c>
      <c r="E53" s="4">
        <v>4</v>
      </c>
      <c r="F53" s="12">
        <v>0.014044259</v>
      </c>
      <c r="G53" s="12">
        <v>0.014660532</v>
      </c>
      <c r="H53" s="12">
        <v>0.01553375</v>
      </c>
      <c r="I53" s="12">
        <v>0.014734769</v>
      </c>
      <c r="J53" s="12"/>
      <c r="K53" s="12">
        <v>0.05897331</v>
      </c>
    </row>
    <row r="54" spans="1:11" ht="12.75">
      <c r="A54" s="11" t="s">
        <v>118</v>
      </c>
      <c r="B54" s="4">
        <v>438</v>
      </c>
      <c r="C54" s="4">
        <v>19</v>
      </c>
      <c r="D54" t="s">
        <v>126</v>
      </c>
      <c r="E54" s="4">
        <v>4</v>
      </c>
      <c r="F54" s="12">
        <v>0.014096609</v>
      </c>
      <c r="G54" s="12">
        <v>0.014353299</v>
      </c>
      <c r="H54" s="12">
        <v>0.014847731</v>
      </c>
      <c r="I54" s="12">
        <v>0.01608191</v>
      </c>
      <c r="J54" s="12"/>
      <c r="K54" s="12">
        <v>0.059379549</v>
      </c>
    </row>
    <row r="55" spans="1:11" ht="12.75">
      <c r="A55" s="11" t="s">
        <v>118</v>
      </c>
      <c r="B55" s="4">
        <v>456</v>
      </c>
      <c r="C55" s="4">
        <v>20</v>
      </c>
      <c r="D55" t="s">
        <v>53</v>
      </c>
      <c r="E55" s="4">
        <v>4</v>
      </c>
      <c r="F55" s="12">
        <v>0.01413485</v>
      </c>
      <c r="G55" s="12">
        <v>0.014868183</v>
      </c>
      <c r="H55" s="12">
        <v>0.015576157</v>
      </c>
      <c r="I55" s="12">
        <v>0.015324988</v>
      </c>
      <c r="J55" s="12"/>
      <c r="K55" s="12">
        <v>0.059904178</v>
      </c>
    </row>
    <row r="56" spans="1:11" ht="12.75">
      <c r="A56" s="11" t="s">
        <v>118</v>
      </c>
      <c r="B56" s="4">
        <v>434</v>
      </c>
      <c r="C56" s="4">
        <v>21</v>
      </c>
      <c r="D56" t="s">
        <v>21</v>
      </c>
      <c r="E56" s="4">
        <v>4</v>
      </c>
      <c r="F56" s="12">
        <v>0.014416644</v>
      </c>
      <c r="G56" s="12">
        <v>0.016042396</v>
      </c>
      <c r="H56" s="12">
        <v>0.015437072</v>
      </c>
      <c r="I56" s="12">
        <v>0.015160602</v>
      </c>
      <c r="J56" s="12"/>
      <c r="K56" s="12">
        <v>0.061056713</v>
      </c>
    </row>
    <row r="57" spans="1:11" ht="12.75">
      <c r="A57" s="11" t="s">
        <v>118</v>
      </c>
      <c r="B57" s="4">
        <v>480</v>
      </c>
      <c r="C57" s="4">
        <v>22</v>
      </c>
      <c r="D57" t="s">
        <v>41</v>
      </c>
      <c r="E57" s="4">
        <v>4</v>
      </c>
      <c r="F57" s="12">
        <v>0.024789954</v>
      </c>
      <c r="G57" s="12">
        <v>0.014750509</v>
      </c>
      <c r="H57" s="12">
        <v>0.014826898</v>
      </c>
      <c r="I57" s="12">
        <v>0.01616816</v>
      </c>
      <c r="J57" s="12"/>
      <c r="K57" s="12">
        <v>0.070535521</v>
      </c>
    </row>
    <row r="58" spans="1:11" ht="12.75">
      <c r="A58" s="11" t="s">
        <v>118</v>
      </c>
      <c r="B58" s="4">
        <v>412</v>
      </c>
      <c r="C58" s="4">
        <v>23</v>
      </c>
      <c r="D58" t="s">
        <v>78</v>
      </c>
      <c r="E58" s="4">
        <v>3</v>
      </c>
      <c r="F58" s="12">
        <v>0.017767801</v>
      </c>
      <c r="G58" s="12">
        <v>0.018980833</v>
      </c>
      <c r="H58" s="12">
        <v>0.020960231</v>
      </c>
      <c r="I58" s="12"/>
      <c r="J58" s="12"/>
      <c r="K58" s="12">
        <v>0.057708866</v>
      </c>
    </row>
    <row r="59" spans="1:11" ht="12.75">
      <c r="A59" s="11" t="s">
        <v>118</v>
      </c>
      <c r="B59" s="4">
        <v>451</v>
      </c>
      <c r="C59" s="4">
        <v>24</v>
      </c>
      <c r="D59" t="s">
        <v>72</v>
      </c>
      <c r="E59" s="4">
        <v>3</v>
      </c>
      <c r="F59" s="12">
        <v>0.016376481</v>
      </c>
      <c r="G59" s="12">
        <v>0.023884896</v>
      </c>
      <c r="H59" s="12">
        <v>0.018606366</v>
      </c>
      <c r="I59" s="12"/>
      <c r="J59" s="12"/>
      <c r="K59" s="12">
        <v>0.058867743</v>
      </c>
    </row>
    <row r="60" spans="1:11" ht="12.75">
      <c r="A60" s="11" t="s">
        <v>118</v>
      </c>
      <c r="B60" s="4">
        <v>446</v>
      </c>
      <c r="C60" s="4">
        <v>25</v>
      </c>
      <c r="D60" t="s">
        <v>127</v>
      </c>
      <c r="E60" s="4">
        <v>2</v>
      </c>
      <c r="F60" s="12">
        <v>0.013292245</v>
      </c>
      <c r="G60" s="12">
        <v>0.013552488</v>
      </c>
      <c r="H60" s="12"/>
      <c r="I60" s="12"/>
      <c r="J60" s="12"/>
      <c r="K60" s="12">
        <v>0.026844734</v>
      </c>
    </row>
    <row r="61" spans="1:11" ht="12.75">
      <c r="A61" s="11" t="s">
        <v>118</v>
      </c>
      <c r="B61" s="4">
        <v>433</v>
      </c>
      <c r="C61" s="4">
        <v>26</v>
      </c>
      <c r="D61" t="s">
        <v>128</v>
      </c>
      <c r="E61" s="4">
        <v>2</v>
      </c>
      <c r="F61" s="12">
        <v>0.01373669</v>
      </c>
      <c r="G61" s="12">
        <v>0.014416192</v>
      </c>
      <c r="H61" s="12"/>
      <c r="I61" s="12"/>
      <c r="J61" s="12"/>
      <c r="K61" s="12">
        <v>0.028152882</v>
      </c>
    </row>
    <row r="62" spans="1:11" ht="12.75">
      <c r="A62" s="11" t="s">
        <v>118</v>
      </c>
      <c r="B62" s="4">
        <v>410</v>
      </c>
      <c r="C62" s="4">
        <v>27</v>
      </c>
      <c r="D62" t="s">
        <v>129</v>
      </c>
      <c r="E62" s="4">
        <v>1</v>
      </c>
      <c r="F62" s="12">
        <v>0.027739711</v>
      </c>
      <c r="G62" s="12"/>
      <c r="H62" s="12"/>
      <c r="I62" s="12"/>
      <c r="J62" s="12"/>
      <c r="K62" s="12">
        <v>0.027739711</v>
      </c>
    </row>
    <row r="63" spans="1:11" ht="12.75">
      <c r="A63" s="11"/>
      <c r="B63" s="4"/>
      <c r="C63" s="4"/>
      <c r="E63" s="4"/>
      <c r="F63" s="12"/>
      <c r="G63" s="12"/>
      <c r="H63" s="12"/>
      <c r="I63" s="12"/>
      <c r="J63" s="12"/>
      <c r="K63" s="12"/>
    </row>
    <row r="64" spans="1:11" ht="12.75">
      <c r="A64" s="11" t="s">
        <v>130</v>
      </c>
      <c r="B64" s="4">
        <v>579</v>
      </c>
      <c r="C64" s="4">
        <v>1</v>
      </c>
      <c r="D64" t="s">
        <v>131</v>
      </c>
      <c r="E64" s="4">
        <v>4</v>
      </c>
      <c r="F64" s="12">
        <v>0.013362269</v>
      </c>
      <c r="G64" s="12">
        <v>0.013572627</v>
      </c>
      <c r="H64" s="12">
        <v>0.013852639</v>
      </c>
      <c r="I64" s="12">
        <v>0.013847558</v>
      </c>
      <c r="J64" s="12"/>
      <c r="K64" s="12">
        <v>0.054635093</v>
      </c>
    </row>
    <row r="65" spans="1:11" ht="12.75">
      <c r="A65" s="11" t="s">
        <v>130</v>
      </c>
      <c r="B65" s="4">
        <v>507</v>
      </c>
      <c r="C65" s="4">
        <v>2</v>
      </c>
      <c r="D65" t="s">
        <v>11</v>
      </c>
      <c r="E65" s="4">
        <v>4</v>
      </c>
      <c r="F65" s="12">
        <v>0.013514618</v>
      </c>
      <c r="G65" s="12">
        <v>0.013925023</v>
      </c>
      <c r="H65" s="12">
        <v>0.014190602</v>
      </c>
      <c r="I65" s="12">
        <v>0.014083287</v>
      </c>
      <c r="J65" s="12"/>
      <c r="K65" s="12">
        <v>0.05571353</v>
      </c>
    </row>
    <row r="66" spans="1:11" ht="12.75">
      <c r="A66" s="11" t="s">
        <v>130</v>
      </c>
      <c r="B66" s="4">
        <v>638</v>
      </c>
      <c r="C66" s="4">
        <v>3</v>
      </c>
      <c r="D66" t="s">
        <v>102</v>
      </c>
      <c r="E66" s="4">
        <v>4</v>
      </c>
      <c r="F66" s="12">
        <v>0.013939641</v>
      </c>
      <c r="G66" s="12">
        <v>0.014482836</v>
      </c>
      <c r="H66" s="12">
        <v>0.013879178</v>
      </c>
      <c r="I66" s="12">
        <v>0.01433434</v>
      </c>
      <c r="J66" s="12"/>
      <c r="K66" s="12">
        <v>0.056635995</v>
      </c>
    </row>
    <row r="67" spans="1:11" ht="12.75">
      <c r="A67" s="11" t="s">
        <v>130</v>
      </c>
      <c r="B67" s="4">
        <v>571</v>
      </c>
      <c r="C67" s="4">
        <v>4</v>
      </c>
      <c r="D67" t="s">
        <v>38</v>
      </c>
      <c r="E67" s="4">
        <v>4</v>
      </c>
      <c r="F67" s="12">
        <v>0.01428691</v>
      </c>
      <c r="G67" s="12">
        <v>0.014658206</v>
      </c>
      <c r="H67" s="12">
        <v>0.01483294</v>
      </c>
      <c r="I67" s="12">
        <v>0.014600243</v>
      </c>
      <c r="J67" s="12"/>
      <c r="K67" s="12">
        <v>0.058378299</v>
      </c>
    </row>
    <row r="68" spans="1:11" ht="12.75">
      <c r="A68" s="11" t="s">
        <v>130</v>
      </c>
      <c r="B68" s="4">
        <v>515</v>
      </c>
      <c r="C68" s="4">
        <v>5</v>
      </c>
      <c r="D68" t="s">
        <v>132</v>
      </c>
      <c r="E68" s="4">
        <v>4</v>
      </c>
      <c r="F68" s="12">
        <v>0.014925914</v>
      </c>
      <c r="G68" s="12">
        <v>0.01482213</v>
      </c>
      <c r="H68" s="12">
        <v>0.01455375</v>
      </c>
      <c r="I68" s="12">
        <v>0.014690579</v>
      </c>
      <c r="J68" s="12"/>
      <c r="K68" s="12">
        <v>0.058992373</v>
      </c>
    </row>
    <row r="69" spans="1:11" ht="12.75">
      <c r="A69" s="11" t="s">
        <v>130</v>
      </c>
      <c r="B69" s="4">
        <v>531</v>
      </c>
      <c r="C69" s="4">
        <v>6</v>
      </c>
      <c r="D69" t="s">
        <v>88</v>
      </c>
      <c r="E69" s="4">
        <v>4</v>
      </c>
      <c r="F69" s="12">
        <v>0.014296655</v>
      </c>
      <c r="G69" s="12">
        <v>0.014724977</v>
      </c>
      <c r="H69" s="12">
        <v>0.015325521</v>
      </c>
      <c r="I69" s="12">
        <v>0.015071991</v>
      </c>
      <c r="J69" s="12"/>
      <c r="K69" s="12">
        <v>0.059419144</v>
      </c>
    </row>
    <row r="70" spans="1:11" ht="12.75">
      <c r="A70" s="11" t="s">
        <v>130</v>
      </c>
      <c r="B70" s="4">
        <v>577</v>
      </c>
      <c r="C70" s="4">
        <v>7</v>
      </c>
      <c r="D70" t="s">
        <v>94</v>
      </c>
      <c r="E70" s="4">
        <v>4</v>
      </c>
      <c r="F70" s="12">
        <v>0.015229178</v>
      </c>
      <c r="G70" s="12">
        <v>0.015551852</v>
      </c>
      <c r="H70" s="12">
        <v>0.015739838</v>
      </c>
      <c r="I70" s="12">
        <v>0.015707407</v>
      </c>
      <c r="J70" s="12"/>
      <c r="K70" s="12">
        <v>0.062228275</v>
      </c>
    </row>
    <row r="71" spans="1:11" ht="12.75">
      <c r="A71" s="11" t="s">
        <v>130</v>
      </c>
      <c r="B71" s="4">
        <v>576</v>
      </c>
      <c r="C71" s="4">
        <v>8</v>
      </c>
      <c r="D71" t="s">
        <v>133</v>
      </c>
      <c r="E71" s="4">
        <v>4</v>
      </c>
      <c r="F71" s="12">
        <v>0.015507593</v>
      </c>
      <c r="G71" s="12">
        <v>0.016322685</v>
      </c>
      <c r="H71" s="12">
        <v>0.016112523</v>
      </c>
      <c r="I71" s="12">
        <v>0.01588662</v>
      </c>
      <c r="J71" s="12"/>
      <c r="K71" s="12">
        <v>0.063829421</v>
      </c>
    </row>
    <row r="72" spans="1:11" ht="12.75">
      <c r="A72" s="11" t="s">
        <v>130</v>
      </c>
      <c r="B72" s="4">
        <v>597</v>
      </c>
      <c r="C72" s="4">
        <v>9</v>
      </c>
      <c r="D72" t="s">
        <v>134</v>
      </c>
      <c r="E72" s="4">
        <v>4</v>
      </c>
      <c r="F72" s="12">
        <v>0.015835926</v>
      </c>
      <c r="G72" s="12">
        <v>0.016353287</v>
      </c>
      <c r="H72" s="12">
        <v>0.015845602</v>
      </c>
      <c r="I72" s="12">
        <v>0.01629581</v>
      </c>
      <c r="J72" s="12"/>
      <c r="K72" s="12">
        <v>0.064330625</v>
      </c>
    </row>
    <row r="73" spans="1:11" ht="12.75">
      <c r="A73" s="11" t="s">
        <v>130</v>
      </c>
      <c r="B73" s="4">
        <v>551</v>
      </c>
      <c r="C73" s="4">
        <v>10</v>
      </c>
      <c r="D73" t="s">
        <v>73</v>
      </c>
      <c r="E73" s="4">
        <v>4</v>
      </c>
      <c r="F73" s="12">
        <v>0.015851076</v>
      </c>
      <c r="G73" s="12">
        <v>0.016810266</v>
      </c>
      <c r="H73" s="12">
        <v>0.018588495</v>
      </c>
      <c r="I73" s="12">
        <v>0.01960213</v>
      </c>
      <c r="J73" s="12"/>
      <c r="K73" s="12">
        <v>0.070851968</v>
      </c>
    </row>
    <row r="74" spans="1:11" ht="12.75">
      <c r="A74" s="11" t="s">
        <v>130</v>
      </c>
      <c r="B74" s="4">
        <v>532</v>
      </c>
      <c r="C74" s="4">
        <v>11</v>
      </c>
      <c r="D74" t="s">
        <v>95</v>
      </c>
      <c r="E74" s="4">
        <v>4</v>
      </c>
      <c r="F74" s="12">
        <v>0.016746852</v>
      </c>
      <c r="G74" s="12">
        <v>0.018253889</v>
      </c>
      <c r="H74" s="12">
        <v>0.018561065</v>
      </c>
      <c r="I74" s="12">
        <v>0.018665301</v>
      </c>
      <c r="J74" s="12"/>
      <c r="K74" s="12">
        <v>0.072227106</v>
      </c>
    </row>
    <row r="75" spans="1:11" ht="12.75">
      <c r="A75" s="11" t="s">
        <v>130</v>
      </c>
      <c r="B75" s="4">
        <v>574</v>
      </c>
      <c r="C75" s="4">
        <v>12</v>
      </c>
      <c r="D75" t="s">
        <v>86</v>
      </c>
      <c r="E75" s="4">
        <v>2</v>
      </c>
      <c r="F75" s="12">
        <v>0.01414537</v>
      </c>
      <c r="G75" s="12">
        <v>0.021204201</v>
      </c>
      <c r="H75" s="12"/>
      <c r="I75" s="12"/>
      <c r="J75" s="12"/>
      <c r="K75" s="12">
        <v>0.035349572</v>
      </c>
    </row>
    <row r="76" spans="1:11" ht="12.75">
      <c r="A76" s="11" t="s">
        <v>130</v>
      </c>
      <c r="B76" s="4">
        <v>575</v>
      </c>
      <c r="C76" s="4">
        <v>13</v>
      </c>
      <c r="D76" t="s">
        <v>87</v>
      </c>
      <c r="E76" s="4">
        <v>1</v>
      </c>
      <c r="F76" s="12">
        <v>0.015644664</v>
      </c>
      <c r="G76" s="12"/>
      <c r="H76" s="12"/>
      <c r="I76" s="12"/>
      <c r="J76" s="12"/>
      <c r="K76" s="12">
        <v>0.015644664</v>
      </c>
    </row>
    <row r="77" spans="1:5" ht="12.75">
      <c r="A77" s="11"/>
      <c r="B77" s="4"/>
      <c r="C77" s="4"/>
      <c r="E77" s="4"/>
    </row>
    <row r="78" spans="1:9" ht="12.75">
      <c r="A78" s="11" t="s">
        <v>135</v>
      </c>
      <c r="B78" s="4">
        <v>602</v>
      </c>
      <c r="C78" s="4">
        <v>1</v>
      </c>
      <c r="D78" t="s">
        <v>82</v>
      </c>
      <c r="E78" s="4">
        <v>3</v>
      </c>
      <c r="F78" s="12">
        <v>0.014135752</v>
      </c>
      <c r="G78" s="12">
        <v>0.014368171</v>
      </c>
      <c r="H78" s="12">
        <v>0.015129595</v>
      </c>
      <c r="I78" s="12">
        <v>0.043633519</v>
      </c>
    </row>
    <row r="79" spans="1:9" ht="12.75">
      <c r="A79" s="11" t="s">
        <v>135</v>
      </c>
      <c r="B79" s="4">
        <v>621</v>
      </c>
      <c r="C79" s="4">
        <v>2</v>
      </c>
      <c r="D79" t="s">
        <v>83</v>
      </c>
      <c r="E79" s="4">
        <v>3</v>
      </c>
      <c r="F79" s="12">
        <v>0.014740891</v>
      </c>
      <c r="G79" s="12">
        <v>0.015584201</v>
      </c>
      <c r="H79" s="12">
        <v>0.016444421</v>
      </c>
      <c r="I79" s="12">
        <v>0.046769514</v>
      </c>
    </row>
    <row r="80" spans="1:9" ht="12.75">
      <c r="A80" s="11" t="s">
        <v>135</v>
      </c>
      <c r="B80" s="4">
        <v>644</v>
      </c>
      <c r="C80" s="4">
        <v>3</v>
      </c>
      <c r="D80" t="s">
        <v>34</v>
      </c>
      <c r="E80" s="4">
        <v>3</v>
      </c>
      <c r="F80" s="12">
        <v>0.015806296</v>
      </c>
      <c r="G80" s="12">
        <v>0.016491944</v>
      </c>
      <c r="H80" s="12">
        <v>0.016889537</v>
      </c>
      <c r="I80" s="12">
        <v>0.049187778</v>
      </c>
    </row>
    <row r="81" spans="1:9" ht="12.75">
      <c r="A81" s="11" t="s">
        <v>135</v>
      </c>
      <c r="B81" s="4">
        <v>630</v>
      </c>
      <c r="C81" s="4">
        <v>4</v>
      </c>
      <c r="D81" t="s">
        <v>136</v>
      </c>
      <c r="E81" s="4">
        <v>3</v>
      </c>
      <c r="F81" s="12">
        <v>0.015880058</v>
      </c>
      <c r="G81" s="12">
        <v>0.017395532</v>
      </c>
      <c r="H81" s="12">
        <v>0.016988542</v>
      </c>
      <c r="I81" s="12">
        <v>0.050264132</v>
      </c>
    </row>
    <row r="82" spans="1:9" ht="12.75">
      <c r="A82" s="11" t="s">
        <v>135</v>
      </c>
      <c r="B82" s="4">
        <v>660</v>
      </c>
      <c r="C82" s="4">
        <v>5</v>
      </c>
      <c r="D82" t="s">
        <v>57</v>
      </c>
      <c r="E82" s="4">
        <v>3</v>
      </c>
      <c r="F82" s="12">
        <v>0.016800162</v>
      </c>
      <c r="G82" s="12">
        <v>0.017910394</v>
      </c>
      <c r="H82" s="12">
        <v>0.018257477</v>
      </c>
      <c r="I82" s="12">
        <v>0.052968032</v>
      </c>
    </row>
    <row r="83" spans="1:9" ht="12.75">
      <c r="A83" s="11" t="s">
        <v>135</v>
      </c>
      <c r="B83" s="4">
        <v>605</v>
      </c>
      <c r="C83" s="4">
        <v>6</v>
      </c>
      <c r="D83" t="s">
        <v>75</v>
      </c>
      <c r="E83" s="4">
        <v>3</v>
      </c>
      <c r="F83" s="12">
        <v>0.019879352</v>
      </c>
      <c r="G83" s="12">
        <v>0.017454016</v>
      </c>
      <c r="H83" s="12">
        <v>0.017186921</v>
      </c>
      <c r="I83" s="12">
        <v>0.054520289</v>
      </c>
    </row>
    <row r="84" spans="1:9" ht="12.75">
      <c r="A84" s="11" t="s">
        <v>135</v>
      </c>
      <c r="B84" s="4">
        <v>658</v>
      </c>
      <c r="C84" s="4">
        <v>7</v>
      </c>
      <c r="D84" t="s">
        <v>97</v>
      </c>
      <c r="E84" s="4">
        <v>3</v>
      </c>
      <c r="F84" s="12">
        <v>0.018269201</v>
      </c>
      <c r="G84" s="12">
        <v>0.018810475</v>
      </c>
      <c r="H84" s="12">
        <v>0.018982234</v>
      </c>
      <c r="I84" s="12">
        <v>0.05606191</v>
      </c>
    </row>
    <row r="85" spans="1:9" ht="12.75">
      <c r="A85" s="11" t="s">
        <v>135</v>
      </c>
      <c r="B85" s="4">
        <v>611</v>
      </c>
      <c r="C85" s="4">
        <v>8</v>
      </c>
      <c r="D85" t="s">
        <v>43</v>
      </c>
      <c r="E85" s="4">
        <v>3</v>
      </c>
      <c r="F85" s="12">
        <v>0.019891042</v>
      </c>
      <c r="G85" s="12">
        <v>0.019277361</v>
      </c>
      <c r="H85" s="12">
        <v>0.017378183</v>
      </c>
      <c r="I85" s="12">
        <v>0.056546586</v>
      </c>
    </row>
    <row r="86" spans="1:9" ht="12.75">
      <c r="A86" s="11" t="s">
        <v>135</v>
      </c>
      <c r="B86" s="4">
        <v>691</v>
      </c>
      <c r="C86" s="4">
        <v>9</v>
      </c>
      <c r="D86" t="s">
        <v>32</v>
      </c>
      <c r="E86" s="4">
        <v>2</v>
      </c>
      <c r="F86" s="12">
        <v>0.02041816</v>
      </c>
      <c r="G86" s="12">
        <v>0.02210397</v>
      </c>
      <c r="H86" s="12"/>
      <c r="I86" s="12">
        <v>0.04252213</v>
      </c>
    </row>
    <row r="87" spans="1:9" ht="12.75">
      <c r="A87" s="11" t="s">
        <v>135</v>
      </c>
      <c r="B87" s="4">
        <v>666</v>
      </c>
      <c r="C87" s="4">
        <v>10</v>
      </c>
      <c r="D87" t="s">
        <v>45</v>
      </c>
      <c r="E87" s="4">
        <v>2</v>
      </c>
      <c r="F87" s="12">
        <v>0.021508021</v>
      </c>
      <c r="G87" s="12">
        <v>0.023890764</v>
      </c>
      <c r="H87" s="12"/>
      <c r="I87" s="12">
        <v>0.045398785</v>
      </c>
    </row>
    <row r="88" spans="1:9" ht="12.75">
      <c r="A88" s="11"/>
      <c r="B88" s="4"/>
      <c r="C88" s="4"/>
      <c r="E88" s="4"/>
      <c r="F88" s="12"/>
      <c r="G88" s="12"/>
      <c r="H88" s="12"/>
      <c r="I88" s="12"/>
    </row>
    <row r="89" spans="1:9" ht="12.75">
      <c r="A89" s="11" t="s">
        <v>137</v>
      </c>
      <c r="B89" s="4">
        <v>702</v>
      </c>
      <c r="C89" s="4">
        <v>1</v>
      </c>
      <c r="D89" t="s">
        <v>9</v>
      </c>
      <c r="E89" s="4">
        <v>2</v>
      </c>
      <c r="F89" s="12">
        <v>0.014798611</v>
      </c>
      <c r="G89" s="12">
        <v>0.014971458</v>
      </c>
      <c r="H89" s="12"/>
      <c r="I89" s="12">
        <v>0.029770069</v>
      </c>
    </row>
    <row r="90" spans="1:9" ht="12.75">
      <c r="A90" s="11" t="s">
        <v>137</v>
      </c>
      <c r="B90" s="4">
        <v>708</v>
      </c>
      <c r="C90" s="4">
        <v>2</v>
      </c>
      <c r="D90" t="s">
        <v>26</v>
      </c>
      <c r="E90" s="4">
        <v>2</v>
      </c>
      <c r="F90" s="12">
        <v>0.016695428</v>
      </c>
      <c r="G90" s="12">
        <v>0.017893032</v>
      </c>
      <c r="H90" s="12"/>
      <c r="I90" s="12">
        <v>0.034588461</v>
      </c>
    </row>
    <row r="91" spans="1:9" ht="12.75">
      <c r="A91" s="11" t="s">
        <v>137</v>
      </c>
      <c r="B91" s="4">
        <v>732</v>
      </c>
      <c r="C91" s="4">
        <v>3</v>
      </c>
      <c r="D91" t="s">
        <v>19</v>
      </c>
      <c r="E91" s="4">
        <v>2</v>
      </c>
      <c r="F91" s="12">
        <v>0.017069479</v>
      </c>
      <c r="G91" s="12">
        <v>0.018198449</v>
      </c>
      <c r="H91" s="12"/>
      <c r="I91" s="12">
        <v>0.035267928</v>
      </c>
    </row>
    <row r="92" spans="1:9" ht="12.75">
      <c r="A92" s="11" t="s">
        <v>137</v>
      </c>
      <c r="B92" s="4">
        <v>734</v>
      </c>
      <c r="C92" s="4">
        <v>4</v>
      </c>
      <c r="D92" t="s">
        <v>71</v>
      </c>
      <c r="E92" s="4">
        <v>2</v>
      </c>
      <c r="F92" s="12">
        <v>0.017821424</v>
      </c>
      <c r="G92" s="12">
        <v>0.017875579</v>
      </c>
      <c r="H92" s="12"/>
      <c r="I92" s="12">
        <v>0.035697002</v>
      </c>
    </row>
    <row r="93" spans="1:9" ht="12.75">
      <c r="A93" s="11" t="s">
        <v>137</v>
      </c>
      <c r="B93" s="4">
        <v>710</v>
      </c>
      <c r="C93" s="4">
        <v>5</v>
      </c>
      <c r="D93" t="s">
        <v>100</v>
      </c>
      <c r="E93" s="4">
        <v>2</v>
      </c>
      <c r="F93" s="12">
        <v>0.019205822</v>
      </c>
      <c r="G93" s="12">
        <v>0.019835741</v>
      </c>
      <c r="H93" s="12"/>
      <c r="I93" s="12">
        <v>0.039041563</v>
      </c>
    </row>
    <row r="94" spans="1:9" ht="12.75">
      <c r="A94" s="11" t="s">
        <v>137</v>
      </c>
      <c r="B94" s="4">
        <v>604</v>
      </c>
      <c r="C94" s="4">
        <v>6</v>
      </c>
      <c r="D94" t="s">
        <v>138</v>
      </c>
      <c r="E94" s="4">
        <v>2</v>
      </c>
      <c r="F94" s="12">
        <v>0.019081516</v>
      </c>
      <c r="G94" s="12">
        <v>0.020247847</v>
      </c>
      <c r="H94" s="12"/>
      <c r="I94" s="12">
        <v>0.039329363</v>
      </c>
    </row>
    <row r="95" spans="1:9" ht="12.75">
      <c r="A95" s="11" t="s">
        <v>137</v>
      </c>
      <c r="B95" s="4">
        <v>700</v>
      </c>
      <c r="C95" s="4">
        <v>7</v>
      </c>
      <c r="D95" t="s">
        <v>22</v>
      </c>
      <c r="E95" s="4">
        <v>2</v>
      </c>
      <c r="F95" s="12">
        <v>0.019813426</v>
      </c>
      <c r="G95" s="12">
        <v>0.020589039</v>
      </c>
      <c r="H95" s="12"/>
      <c r="I95" s="12">
        <v>0.040402465</v>
      </c>
    </row>
    <row r="96" spans="1:9" ht="12.75">
      <c r="A96" s="11" t="s">
        <v>137</v>
      </c>
      <c r="B96" s="4">
        <v>701</v>
      </c>
      <c r="C96" s="4">
        <v>8</v>
      </c>
      <c r="D96" t="s">
        <v>50</v>
      </c>
      <c r="E96" s="4">
        <v>2</v>
      </c>
      <c r="F96" s="12">
        <v>0.023749491</v>
      </c>
      <c r="G96" s="12">
        <v>0.024922014</v>
      </c>
      <c r="H96" s="12"/>
      <c r="I96" s="12">
        <v>0.048671505</v>
      </c>
    </row>
    <row r="97" spans="1:9" ht="12.75">
      <c r="A97" s="11" t="s">
        <v>137</v>
      </c>
      <c r="B97" s="4">
        <v>767</v>
      </c>
      <c r="C97" s="4">
        <v>9</v>
      </c>
      <c r="D97" t="s">
        <v>81</v>
      </c>
      <c r="E97" s="4">
        <v>1</v>
      </c>
      <c r="F97" s="12">
        <v>0.025740845</v>
      </c>
      <c r="G97" s="12"/>
      <c r="H97" s="12"/>
      <c r="I97" s="12">
        <v>0.025740845</v>
      </c>
    </row>
    <row r="98" spans="1:9" ht="12.75">
      <c r="A98" s="11"/>
      <c r="B98" s="4"/>
      <c r="C98" s="4"/>
      <c r="E98" s="4"/>
      <c r="F98" s="12"/>
      <c r="G98" s="12"/>
      <c r="H98" s="12"/>
      <c r="I98" s="12"/>
    </row>
    <row r="99" spans="1:9" ht="12.75">
      <c r="A99" s="11" t="s">
        <v>139</v>
      </c>
      <c r="B99" s="4">
        <v>883</v>
      </c>
      <c r="C99" s="4">
        <v>1</v>
      </c>
      <c r="D99" t="s">
        <v>10</v>
      </c>
      <c r="E99" s="4">
        <v>3</v>
      </c>
      <c r="F99" s="12">
        <v>0.014790521</v>
      </c>
      <c r="G99" s="12">
        <v>0.01517853</v>
      </c>
      <c r="H99" s="12">
        <v>0.015575243</v>
      </c>
      <c r="I99" s="12">
        <v>0.045544294</v>
      </c>
    </row>
    <row r="100" spans="1:9" ht="12.75">
      <c r="A100" s="11" t="s">
        <v>139</v>
      </c>
      <c r="B100" s="4">
        <v>881</v>
      </c>
      <c r="C100" s="4">
        <v>2</v>
      </c>
      <c r="D100" t="s">
        <v>66</v>
      </c>
      <c r="E100" s="4">
        <v>3</v>
      </c>
      <c r="F100" s="12">
        <v>0.016196586</v>
      </c>
      <c r="G100" s="12">
        <v>0.016989491</v>
      </c>
      <c r="H100" s="12">
        <v>0.01739235</v>
      </c>
      <c r="I100" s="12">
        <v>0.050578426</v>
      </c>
    </row>
    <row r="101" spans="1:9" ht="12.75">
      <c r="A101" s="11" t="s">
        <v>139</v>
      </c>
      <c r="B101" s="4">
        <v>856</v>
      </c>
      <c r="C101" s="4">
        <v>3</v>
      </c>
      <c r="D101" t="s">
        <v>13</v>
      </c>
      <c r="E101" s="4">
        <v>3</v>
      </c>
      <c r="F101" s="12">
        <v>0.015713426</v>
      </c>
      <c r="G101" s="12">
        <v>0.017756157</v>
      </c>
      <c r="H101" s="12">
        <v>0.023285891</v>
      </c>
      <c r="I101" s="12">
        <v>0.056755475</v>
      </c>
    </row>
    <row r="102" spans="1:9" ht="12.75">
      <c r="A102" s="11"/>
      <c r="B102" s="4"/>
      <c r="C102" s="4"/>
      <c r="E102" s="4"/>
      <c r="F102" s="12"/>
      <c r="G102" s="12"/>
      <c r="H102" s="12"/>
      <c r="I102" s="12"/>
    </row>
    <row r="103" spans="1:9" ht="12.75">
      <c r="A103" s="11" t="s">
        <v>140</v>
      </c>
      <c r="B103" s="4">
        <v>952</v>
      </c>
      <c r="C103" s="4">
        <v>1</v>
      </c>
      <c r="D103" t="s">
        <v>54</v>
      </c>
      <c r="E103" s="4">
        <v>2</v>
      </c>
      <c r="F103" s="12">
        <v>0.019081863</v>
      </c>
      <c r="G103" s="12">
        <v>0.019099236</v>
      </c>
      <c r="H103" s="12"/>
      <c r="I103" s="12">
        <v>0.0381811</v>
      </c>
    </row>
    <row r="104" spans="1:9" ht="12.75">
      <c r="A104" s="11" t="s">
        <v>140</v>
      </c>
      <c r="B104" s="4">
        <v>972</v>
      </c>
      <c r="C104" s="4">
        <v>2</v>
      </c>
      <c r="D104" t="s">
        <v>12</v>
      </c>
      <c r="E104" s="4">
        <v>2</v>
      </c>
      <c r="F104" s="12">
        <v>0.019218553</v>
      </c>
      <c r="G104" s="12">
        <v>0.019052824</v>
      </c>
      <c r="H104" s="12"/>
      <c r="I104" s="12">
        <v>0.038271377</v>
      </c>
    </row>
    <row r="105" spans="1:9" ht="12.75">
      <c r="A105" s="11" t="s">
        <v>140</v>
      </c>
      <c r="B105" s="4">
        <v>966</v>
      </c>
      <c r="C105" s="4">
        <v>3</v>
      </c>
      <c r="D105" t="s">
        <v>35</v>
      </c>
      <c r="E105" s="4">
        <v>2</v>
      </c>
      <c r="F105" s="12">
        <v>0.019183137</v>
      </c>
      <c r="G105" s="12">
        <v>0.019941343</v>
      </c>
      <c r="H105" s="12"/>
      <c r="I105" s="12">
        <v>0.039124479</v>
      </c>
    </row>
    <row r="106" spans="1:9" ht="12.75">
      <c r="A106" s="11" t="s">
        <v>140</v>
      </c>
      <c r="B106" s="4">
        <v>936</v>
      </c>
      <c r="C106" s="4">
        <v>4</v>
      </c>
      <c r="D106" t="s">
        <v>141</v>
      </c>
      <c r="E106" s="4">
        <v>2</v>
      </c>
      <c r="F106" s="12">
        <v>0.020260845</v>
      </c>
      <c r="G106" s="12">
        <v>0.020915023</v>
      </c>
      <c r="H106" s="12"/>
      <c r="I106" s="12">
        <v>0.041175868</v>
      </c>
    </row>
    <row r="107" spans="1:9" ht="12.75">
      <c r="A107" s="11" t="s">
        <v>140</v>
      </c>
      <c r="B107" s="4">
        <v>984</v>
      </c>
      <c r="C107" s="4">
        <v>5</v>
      </c>
      <c r="D107" t="s">
        <v>67</v>
      </c>
      <c r="E107" s="4">
        <v>2</v>
      </c>
      <c r="F107" s="12">
        <v>0.020604988</v>
      </c>
      <c r="G107" s="12">
        <v>0.023915729</v>
      </c>
      <c r="H107" s="12"/>
      <c r="I107" s="12">
        <v>0.044520718</v>
      </c>
    </row>
    <row r="108" spans="1:9" ht="12.75">
      <c r="A108" s="11" t="s">
        <v>140</v>
      </c>
      <c r="B108" s="4">
        <v>948</v>
      </c>
      <c r="C108" s="4">
        <v>6</v>
      </c>
      <c r="D108" t="s">
        <v>28</v>
      </c>
      <c r="E108" s="4">
        <v>2</v>
      </c>
      <c r="F108" s="12">
        <v>0.024116065</v>
      </c>
      <c r="G108" s="12">
        <v>0.027814537</v>
      </c>
      <c r="H108" s="12"/>
      <c r="I108" s="12">
        <v>0.051930602</v>
      </c>
    </row>
    <row r="109" spans="1:9" ht="12.75">
      <c r="A109" s="11" t="s">
        <v>140</v>
      </c>
      <c r="B109" s="4">
        <v>974</v>
      </c>
      <c r="C109" s="4">
        <v>7</v>
      </c>
      <c r="D109" t="s">
        <v>85</v>
      </c>
      <c r="E109" s="4">
        <v>1</v>
      </c>
      <c r="F109" s="12">
        <v>0.018685683</v>
      </c>
      <c r="G109" s="12"/>
      <c r="H109" s="12"/>
      <c r="I109" s="12">
        <v>0.018685683</v>
      </c>
    </row>
    <row r="110" spans="1:9" ht="12.75">
      <c r="A110" s="11" t="s">
        <v>140</v>
      </c>
      <c r="B110" s="4">
        <v>979</v>
      </c>
      <c r="C110" s="4">
        <v>8</v>
      </c>
      <c r="D110" t="s">
        <v>52</v>
      </c>
      <c r="E110" s="4">
        <v>1</v>
      </c>
      <c r="F110" s="12">
        <v>0.026910197</v>
      </c>
      <c r="G110" s="12"/>
      <c r="H110" s="12"/>
      <c r="I110" s="12">
        <v>0.026910197</v>
      </c>
    </row>
    <row r="111" spans="1:9" ht="12.75">
      <c r="A111" s="11" t="s">
        <v>140</v>
      </c>
      <c r="B111" s="4">
        <v>970</v>
      </c>
      <c r="C111" s="4">
        <v>9</v>
      </c>
      <c r="D111" t="s">
        <v>61</v>
      </c>
      <c r="E111" s="4">
        <v>1</v>
      </c>
      <c r="F111" s="12">
        <v>0.027161146</v>
      </c>
      <c r="G111" s="12"/>
      <c r="H111" s="12"/>
      <c r="I111" s="12">
        <v>0.027161146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pmassey</cp:lastModifiedBy>
  <dcterms:created xsi:type="dcterms:W3CDTF">2012-11-07T21:49:18Z</dcterms:created>
  <dcterms:modified xsi:type="dcterms:W3CDTF">2012-11-07T21:49:18Z</dcterms:modified>
  <cp:category/>
  <cp:version/>
  <cp:contentType/>
  <cp:contentStatus/>
</cp:coreProperties>
</file>